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500" yWindow="960" windowWidth="21600" windowHeight="13840" activeTab="1"/>
  </bookViews>
  <sheets>
    <sheet name="Opgørelse" sheetId="2" r:id="rId1"/>
    <sheet name="Sorter" sheetId="1" r:id="rId2"/>
    <sheet name="Svensmarke" sheetId="3" r:id="rId3"/>
    <sheet name="Tøvelde" sheetId="4" r:id="rId4"/>
    <sheet name="Bissinge" sheetId="5" r:id="rId5"/>
    <sheet name="Lille Bissinge" sheetId="6" r:id="rId6"/>
  </sheets>
  <definedNames>
    <definedName name="_xlnm._FilterDatabase" localSheetId="1" hidden="1">Sorter!$A$1:$D$112</definedName>
  </definedNames>
  <calcPr calcId="140001" concurrentCalc="0"/>
  <pivotCaches>
    <pivotCache cacheId="5" r:id="rId7"/>
  </pivotCaches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6" l="1"/>
  <c r="D23" i="6"/>
  <c r="D24" i="5"/>
  <c r="D23" i="5"/>
  <c r="D24" i="4"/>
  <c r="D23" i="4"/>
  <c r="D24" i="3"/>
  <c r="D23" i="3"/>
</calcChain>
</file>

<file path=xl/sharedStrings.xml><?xml version="1.0" encoding="utf-8"?>
<sst xmlns="http://schemas.openxmlformats.org/spreadsheetml/2006/main" count="588" uniqueCount="225">
  <si>
    <t>Ejendoms Adresse</t>
  </si>
  <si>
    <t>Matr.nr.</t>
  </si>
  <si>
    <t>Ejerlav</t>
  </si>
  <si>
    <t>Langagervej 2</t>
  </si>
  <si>
    <t>Svensmarke, Stege Jorder</t>
  </si>
  <si>
    <t>Rødkildevej 55</t>
  </si>
  <si>
    <t>35d</t>
  </si>
  <si>
    <t>Bissinge, Stege Jorder</t>
  </si>
  <si>
    <t>Rødkildevej 66</t>
  </si>
  <si>
    <t>35b</t>
  </si>
  <si>
    <t>Søndersognsvej 20</t>
  </si>
  <si>
    <t>10b</t>
  </si>
  <si>
    <t>Søndersognsvej 25</t>
  </si>
  <si>
    <t>1a</t>
  </si>
  <si>
    <t>Søndersognsvej 26</t>
  </si>
  <si>
    <t>20c</t>
  </si>
  <si>
    <t>Søndersognsvej 27</t>
  </si>
  <si>
    <t>1g</t>
  </si>
  <si>
    <t>Søndersognsvej 29</t>
  </si>
  <si>
    <t>1e</t>
  </si>
  <si>
    <t>Søndersognsvej 32</t>
  </si>
  <si>
    <t>21c</t>
  </si>
  <si>
    <t>Søndersognsvej 33</t>
  </si>
  <si>
    <t>20a</t>
  </si>
  <si>
    <t>Søndersognsvej 34</t>
  </si>
  <si>
    <t>4a</t>
  </si>
  <si>
    <t>Søndersognsvej 37</t>
  </si>
  <si>
    <t>Søndersognsvej 39</t>
  </si>
  <si>
    <t>19b</t>
  </si>
  <si>
    <t>Søndersognsvej 41</t>
  </si>
  <si>
    <t>24g</t>
  </si>
  <si>
    <t>Søndersognsvej 42</t>
  </si>
  <si>
    <t>1c</t>
  </si>
  <si>
    <t>Tøvelde, Stege Jorder</t>
  </si>
  <si>
    <t>Søndersognsvej 43</t>
  </si>
  <si>
    <t>Søndersognsvej 44</t>
  </si>
  <si>
    <t>1t</t>
  </si>
  <si>
    <t>Søndersognsvej 45</t>
  </si>
  <si>
    <t>Søndersognsvej 47</t>
  </si>
  <si>
    <t>24a</t>
  </si>
  <si>
    <t>Søndersognsvej 50</t>
  </si>
  <si>
    <t>1i</t>
  </si>
  <si>
    <t>Søndersognsvej 51</t>
  </si>
  <si>
    <t>6c</t>
  </si>
  <si>
    <t>Søndersognsvej 52</t>
  </si>
  <si>
    <t>1h</t>
  </si>
  <si>
    <t>Søndersognsvej 53</t>
  </si>
  <si>
    <t>6h</t>
  </si>
  <si>
    <t>Søndersognsvej 54</t>
  </si>
  <si>
    <t>Søndersognsvej 56</t>
  </si>
  <si>
    <t>1f</t>
  </si>
  <si>
    <t>Søndersognsvej 57</t>
  </si>
  <si>
    <t>14a</t>
  </si>
  <si>
    <t>Søndersognsvej 60</t>
  </si>
  <si>
    <t>2a</t>
  </si>
  <si>
    <t>Søndersognsvej 61</t>
  </si>
  <si>
    <t>14b</t>
  </si>
  <si>
    <t>Søndersognsvej 62</t>
  </si>
  <si>
    <t>20b</t>
  </si>
  <si>
    <t>Søndersognsvej 64</t>
  </si>
  <si>
    <t>18a</t>
  </si>
  <si>
    <t>Søndersognsvej 65</t>
  </si>
  <si>
    <t>1q</t>
  </si>
  <si>
    <t>Søndersognsvej 66</t>
  </si>
  <si>
    <t>5d</t>
  </si>
  <si>
    <t>Søndersognsvej 68</t>
  </si>
  <si>
    <t>19a</t>
  </si>
  <si>
    <t>Søndersognsvej 70</t>
  </si>
  <si>
    <t>22a</t>
  </si>
  <si>
    <t>Søndersognsvej 71</t>
  </si>
  <si>
    <t>23a</t>
  </si>
  <si>
    <t>Søndersognsvej 74</t>
  </si>
  <si>
    <t>Søndersognsvej 77</t>
  </si>
  <si>
    <t>21a</t>
  </si>
  <si>
    <t>Søndersognsvej 79</t>
  </si>
  <si>
    <t>15d</t>
  </si>
  <si>
    <t>Søndersognsvej 81</t>
  </si>
  <si>
    <t>Søndersognsvej 82</t>
  </si>
  <si>
    <t>2d</t>
  </si>
  <si>
    <t>Søndersognsvej 83</t>
  </si>
  <si>
    <t>4g</t>
  </si>
  <si>
    <t>Søndersognsvej 90</t>
  </si>
  <si>
    <t>3a</t>
  </si>
  <si>
    <t>Søndersognsvej 91</t>
  </si>
  <si>
    <t>2o</t>
  </si>
  <si>
    <t>Søndersognsvej 92</t>
  </si>
  <si>
    <t>Søndersognsvej 93</t>
  </si>
  <si>
    <t>2n</t>
  </si>
  <si>
    <t>Søndersognsvej 94</t>
  </si>
  <si>
    <t>Søndersognsvej 96</t>
  </si>
  <si>
    <t>4d</t>
  </si>
  <si>
    <t>Søndersognsvej 99</t>
  </si>
  <si>
    <t>2q</t>
  </si>
  <si>
    <t>Søndersognsvej 101</t>
  </si>
  <si>
    <t>Søndersognsvej 104</t>
  </si>
  <si>
    <t>Søndersognsvej 105</t>
  </si>
  <si>
    <t>2m</t>
  </si>
  <si>
    <t>Søndersognsvej 106</t>
  </si>
  <si>
    <t>Søndersognsvej 107</t>
  </si>
  <si>
    <t>2g</t>
  </si>
  <si>
    <t>Søndersognsvej 108</t>
  </si>
  <si>
    <t>21b</t>
  </si>
  <si>
    <t>Søndersognsvej 109</t>
  </si>
  <si>
    <t>Søndersognsvej 110</t>
  </si>
  <si>
    <t>5a</t>
  </si>
  <si>
    <t>Søndersognsvej 113</t>
  </si>
  <si>
    <t>18d</t>
  </si>
  <si>
    <t>Søndersognsvej 114</t>
  </si>
  <si>
    <t>Søndersognsvej 115A</t>
  </si>
  <si>
    <t>Søndersognsvej 115B</t>
  </si>
  <si>
    <t>Søndersognsvej 117</t>
  </si>
  <si>
    <t>31a</t>
  </si>
  <si>
    <t>Søndersognsvej 121</t>
  </si>
  <si>
    <t>19c</t>
  </si>
  <si>
    <t>Søndersognsvej 123</t>
  </si>
  <si>
    <t>Søndersognsvej 125</t>
  </si>
  <si>
    <t>Søndersognsvej 127</t>
  </si>
  <si>
    <t>Søndersognsvej 129</t>
  </si>
  <si>
    <t>2e</t>
  </si>
  <si>
    <t>Bøgehøjvej 1</t>
  </si>
  <si>
    <t>22b</t>
  </si>
  <si>
    <t>Bøgehøjvej 2</t>
  </si>
  <si>
    <t>21f</t>
  </si>
  <si>
    <t>Bøgehøjvej 4</t>
  </si>
  <si>
    <t>23b</t>
  </si>
  <si>
    <t>Bøgehøjvej 8</t>
  </si>
  <si>
    <t>24d</t>
  </si>
  <si>
    <t>Skelbæk Bro 1</t>
  </si>
  <si>
    <t>4e</t>
  </si>
  <si>
    <t>Skelbæk Bro 2</t>
  </si>
  <si>
    <t>2h</t>
  </si>
  <si>
    <t>Skelbækvej 1</t>
  </si>
  <si>
    <t>2l</t>
  </si>
  <si>
    <t>Skelbækvej 5</t>
  </si>
  <si>
    <t>2p</t>
  </si>
  <si>
    <t>Søndersognsvej 3</t>
  </si>
  <si>
    <t>22c</t>
  </si>
  <si>
    <t>Søndersognsvej 5</t>
  </si>
  <si>
    <t>33c</t>
  </si>
  <si>
    <t>Søndersognsvej 7</t>
  </si>
  <si>
    <t>23c</t>
  </si>
  <si>
    <t>Søndersognsvej 9</t>
  </si>
  <si>
    <t>24b</t>
  </si>
  <si>
    <t>Søndersognsvej 10</t>
  </si>
  <si>
    <t>1b</t>
  </si>
  <si>
    <t>Søndersognsvej 12</t>
  </si>
  <si>
    <t>Søndersognsvej 17</t>
  </si>
  <si>
    <t>Søndersognsvej 19</t>
  </si>
  <si>
    <t>Steffensvej 19</t>
  </si>
  <si>
    <t>11b</t>
  </si>
  <si>
    <t>Neble, Stege Jorder</t>
  </si>
  <si>
    <t>Holtegårdsvej 2</t>
  </si>
  <si>
    <t>3k</t>
  </si>
  <si>
    <t>Holtegårdsvej 5</t>
  </si>
  <si>
    <t>3i</t>
  </si>
  <si>
    <t>Holtegårdsvej 7</t>
  </si>
  <si>
    <t>3b</t>
  </si>
  <si>
    <t>Holtegårdsvej 8</t>
  </si>
  <si>
    <t>3f</t>
  </si>
  <si>
    <t>Holtegårdsvej 10</t>
  </si>
  <si>
    <t>3g</t>
  </si>
  <si>
    <t>Holtegårdsvej 11</t>
  </si>
  <si>
    <t>3d</t>
  </si>
  <si>
    <t>Holtegårdsvej 12</t>
  </si>
  <si>
    <t>3c</t>
  </si>
  <si>
    <t>Holtegårdsvej 13</t>
  </si>
  <si>
    <t>3e</t>
  </si>
  <si>
    <t>Holtegårdsvej 15</t>
  </si>
  <si>
    <t>6b</t>
  </si>
  <si>
    <t>Holtegårdsvej 16</t>
  </si>
  <si>
    <t>6a</t>
  </si>
  <si>
    <t>Lindegårdsvej 1</t>
  </si>
  <si>
    <t>1r</t>
  </si>
  <si>
    <t>Lindegårdsvej 2</t>
  </si>
  <si>
    <t>1o</t>
  </si>
  <si>
    <t>Lindegårdsvej 5</t>
  </si>
  <si>
    <t>1s</t>
  </si>
  <si>
    <t>Mathildevej 5</t>
  </si>
  <si>
    <t>24f</t>
  </si>
  <si>
    <t>Hjelmvej 1</t>
  </si>
  <si>
    <t>Hjelmvej 3</t>
  </si>
  <si>
    <t>7c</t>
  </si>
  <si>
    <t>Hjelmvej 4</t>
  </si>
  <si>
    <t>Hjelmvej 6</t>
  </si>
  <si>
    <t>34c</t>
  </si>
  <si>
    <t>Hjelmvej 8</t>
  </si>
  <si>
    <t>7b</t>
  </si>
  <si>
    <t>Kildestræde 4</t>
  </si>
  <si>
    <t>15c</t>
  </si>
  <si>
    <t>Lukkemosevej 1</t>
  </si>
  <si>
    <t>Rødkildevej 41</t>
  </si>
  <si>
    <t>9h</t>
  </si>
  <si>
    <t>Rødkildevej 45</t>
  </si>
  <si>
    <t>10a</t>
  </si>
  <si>
    <t>Rødkildevej 50</t>
  </si>
  <si>
    <t>10c</t>
  </si>
  <si>
    <t>Rødkildevej 52</t>
  </si>
  <si>
    <t>10d</t>
  </si>
  <si>
    <t>Rødkildevej 58</t>
  </si>
  <si>
    <t>10g</t>
  </si>
  <si>
    <t>Rødkildevej 60</t>
  </si>
  <si>
    <t>10f</t>
  </si>
  <si>
    <t>Rødkildevej 64</t>
  </si>
  <si>
    <t>10e</t>
  </si>
  <si>
    <t>Svensmarke</t>
  </si>
  <si>
    <t>Bissinge</t>
  </si>
  <si>
    <t>Tøvelde</t>
  </si>
  <si>
    <t>Lille Bissinge</t>
  </si>
  <si>
    <t>Tur</t>
  </si>
  <si>
    <t>BIssinge</t>
  </si>
  <si>
    <t>Hovedtotal</t>
  </si>
  <si>
    <t>Antal af Matr.nr.</t>
  </si>
  <si>
    <t>Gade</t>
  </si>
  <si>
    <t>Navn</t>
  </si>
  <si>
    <t>Mail</t>
  </si>
  <si>
    <t>Underskrift</t>
  </si>
  <si>
    <t>Besøgt</t>
  </si>
  <si>
    <t>Jeg ønsker, at der udarbejdes et alternativ til Vordingborg Kommune foreslåede håndtering af spildevand i vores område.</t>
  </si>
  <si>
    <t>Underskriftsindsamling (Svensmarke)</t>
  </si>
  <si>
    <t>Antal husstande</t>
  </si>
  <si>
    <t>Underskriftsindsamling (Tøvelde)</t>
  </si>
  <si>
    <t>Underskriftsindsamling (Bissinge)</t>
  </si>
  <si>
    <t>Underskriftsindsamling (Lille Bissinge)</t>
  </si>
  <si>
    <t>Rækkenavne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</si>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</sst>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2"/>
      <color theme="1"/>
      <name val="Calibri"/>
      <scheme val="minor"/>
    </font>
    <font>
      <sz val="8"/>
      <name val="Calibri"/>
      <family val="2"/>
      <scheme val="minor"/>
    </font>
    <font>
      <sz val="16"/>
      <color theme="1"/>
      <name val="Cambri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0" fillId="0" borderId="1" xfId="0" applyBorder="1"/>
    <xf numFmtId="0" fontId="5" fillId="0" borderId="0" xfId="0" applyFont="1" applyAlignment="1">
      <alignment vertical="center"/>
    </xf>
    <xf numFmtId="0" fontId="0" fillId="0" borderId="2" xfId="0" pivotButton="1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" xfId="0" applyBorder="1" applyAlignment="1">
      <alignment horizontal="left"/>
    </xf>
    <xf numFmtId="0" fontId="0" fillId="0" borderId="5" xfId="0" applyNumberFormat="1" applyBorder="1"/>
    <xf numFmtId="0" fontId="0" fillId="0" borderId="6" xfId="0" applyBorder="1" applyAlignment="1">
      <alignment horizontal="left"/>
    </xf>
    <xf numFmtId="0" fontId="0" fillId="0" borderId="7" xfId="0" applyNumberFormat="1" applyBorder="1"/>
  </cellXfs>
  <cellStyles count="9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pivotCacheDefinition" Target="pivotCache/pivotCacheDefinition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omas Nielsen" refreshedDate="44878.405178703702" createdVersion="8" refreshedVersion="4" minRefreshableVersion="3" recordCount="111">
  <cacheSource type="worksheet">
    <worksheetSource ref="A1:D112" sheet="Sorter"/>
  </cacheSource>
  <cacheFields count="4">
    <cacheField name="Ejendoms Adresse" numFmtId="0">
      <sharedItems/>
    </cacheField>
    <cacheField name="Matr.nr." numFmtId="0">
      <sharedItems containsMixedTypes="1" containsNumber="1" containsInteger="1" minValue="14" maxValue="40"/>
    </cacheField>
    <cacheField name="Ejerlav" numFmtId="0">
      <sharedItems/>
    </cacheField>
    <cacheField name="Tur" numFmtId="0">
      <sharedItems count="4">
        <s v="Svensmarke"/>
        <s v="Lille Bissinge"/>
        <s v="Bissinge"/>
        <s v="Tøveld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s v="Langagervej 2"/>
    <n v="32"/>
    <s v="Svensmarke, Stege Jorder"/>
    <x v="0"/>
  </r>
  <r>
    <s v="Rødkildevej 55"/>
    <s v="35d"/>
    <s v="Bissinge, Stege Jorder"/>
    <x v="1"/>
  </r>
  <r>
    <s v="Rødkildevej 66"/>
    <s v="35b"/>
    <s v="Bissinge, Stege Jorder"/>
    <x v="1"/>
  </r>
  <r>
    <s v="Søndersognsvej 20"/>
    <s v="10b"/>
    <s v="Bissinge, Stege Jorder"/>
    <x v="2"/>
  </r>
  <r>
    <s v="Søndersognsvej 25"/>
    <s v="1a"/>
    <s v="Bissinge, Stege Jorder"/>
    <x v="2"/>
  </r>
  <r>
    <s v="Søndersognsvej 26"/>
    <s v="20c"/>
    <s v="Bissinge, Stege Jorder"/>
    <x v="2"/>
  </r>
  <r>
    <s v="Søndersognsvej 27"/>
    <s v="1g"/>
    <s v="Bissinge, Stege Jorder"/>
    <x v="2"/>
  </r>
  <r>
    <s v="Søndersognsvej 29"/>
    <s v="1e"/>
    <s v="Bissinge, Stege Jorder"/>
    <x v="2"/>
  </r>
  <r>
    <s v="Søndersognsvej 32"/>
    <s v="21c"/>
    <s v="Bissinge, Stege Jorder"/>
    <x v="2"/>
  </r>
  <r>
    <s v="Søndersognsvej 33"/>
    <s v="20a"/>
    <s v="Bissinge, Stege Jorder"/>
    <x v="2"/>
  </r>
  <r>
    <s v="Søndersognsvej 34"/>
    <s v="4a"/>
    <s v="Bissinge, Stege Jorder"/>
    <x v="2"/>
  </r>
  <r>
    <s v="Søndersognsvej 37"/>
    <n v="29"/>
    <s v="Bissinge, Stege Jorder"/>
    <x v="2"/>
  </r>
  <r>
    <s v="Søndersognsvej 39"/>
    <s v="19b"/>
    <s v="Bissinge, Stege Jorder"/>
    <x v="2"/>
  </r>
  <r>
    <s v="Søndersognsvej 41"/>
    <s v="24g"/>
    <s v="Bissinge, Stege Jorder"/>
    <x v="2"/>
  </r>
  <r>
    <s v="Søndersognsvej 42"/>
    <s v="1c"/>
    <s v="Tøvelde, Stege Jorder"/>
    <x v="2"/>
  </r>
  <r>
    <s v="Søndersognsvej 43"/>
    <n v="25"/>
    <s v="Bissinge, Stege Jorder"/>
    <x v="2"/>
  </r>
  <r>
    <s v="Søndersognsvej 44"/>
    <s v="1t"/>
    <s v="Tøvelde, Stege Jorder"/>
    <x v="3"/>
  </r>
  <r>
    <s v="Søndersognsvej 45"/>
    <n v="26"/>
    <s v="Bissinge, Stege Jorder"/>
    <x v="2"/>
  </r>
  <r>
    <s v="Søndersognsvej 47"/>
    <s v="24a"/>
    <s v="Bissinge, Stege Jorder"/>
    <x v="2"/>
  </r>
  <r>
    <s v="Søndersognsvej 50"/>
    <s v="1i"/>
    <s v="Tøvelde, Stege Jorder"/>
    <x v="3"/>
  </r>
  <r>
    <s v="Søndersognsvej 51"/>
    <s v="6c"/>
    <s v="Bissinge, Stege Jorder"/>
    <x v="2"/>
  </r>
  <r>
    <s v="Søndersognsvej 52"/>
    <s v="1h"/>
    <s v="Tøvelde, Stege Jorder"/>
    <x v="3"/>
  </r>
  <r>
    <s v="Søndersognsvej 53"/>
    <s v="6h"/>
    <s v="Bissinge, Stege Jorder"/>
    <x v="2"/>
  </r>
  <r>
    <s v="Søndersognsvej 54"/>
    <s v="1g"/>
    <s v="Tøvelde, Stege Jorder"/>
    <x v="3"/>
  </r>
  <r>
    <s v="Søndersognsvej 56"/>
    <s v="1f"/>
    <s v="Tøvelde, Stege Jorder"/>
    <x v="3"/>
  </r>
  <r>
    <s v="Søndersognsvej 57"/>
    <s v="14a"/>
    <s v="Bissinge, Stege Jorder"/>
    <x v="3"/>
  </r>
  <r>
    <s v="Søndersognsvej 60"/>
    <s v="2a"/>
    <s v="Tøvelde, Stege Jorder"/>
    <x v="3"/>
  </r>
  <r>
    <s v="Søndersognsvej 61"/>
    <s v="14b"/>
    <s v="Bissinge, Stege Jorder"/>
    <x v="3"/>
  </r>
  <r>
    <s v="Søndersognsvej 62"/>
    <s v="20b"/>
    <s v="Tøvelde, Stege Jorder"/>
    <x v="3"/>
  </r>
  <r>
    <s v="Søndersognsvej 64"/>
    <s v="18a"/>
    <s v="Tøvelde, Stege Jorder"/>
    <x v="3"/>
  </r>
  <r>
    <s v="Søndersognsvej 65"/>
    <s v="1q"/>
    <s v="Tøvelde, Stege Jorder"/>
    <x v="3"/>
  </r>
  <r>
    <s v="Søndersognsvej 66"/>
    <s v="5d"/>
    <s v="Bissinge, Stege Jorder"/>
    <x v="3"/>
  </r>
  <r>
    <s v="Søndersognsvej 68"/>
    <s v="19a"/>
    <s v="Tøvelde, Stege Jorder"/>
    <x v="3"/>
  </r>
  <r>
    <s v="Søndersognsvej 70"/>
    <s v="22a"/>
    <s v="Tøvelde, Stege Jorder"/>
    <x v="3"/>
  </r>
  <r>
    <s v="Søndersognsvej 71"/>
    <s v="23a"/>
    <s v="Tøvelde, Stege Jorder"/>
    <x v="3"/>
  </r>
  <r>
    <s v="Søndersognsvej 74"/>
    <s v="4a"/>
    <s v="Tøvelde, Stege Jorder"/>
    <x v="3"/>
  </r>
  <r>
    <s v="Søndersognsvej 77"/>
    <s v="21a"/>
    <s v="Tøvelde, Stege Jorder"/>
    <x v="3"/>
  </r>
  <r>
    <s v="Søndersognsvej 79"/>
    <s v="15d"/>
    <s v="Tøvelde, Stege Jorder"/>
    <x v="3"/>
  </r>
  <r>
    <s v="Søndersognsvej 81"/>
    <n v="14"/>
    <s v="Tøvelde, Stege Jorder"/>
    <x v="3"/>
  </r>
  <r>
    <s v="Søndersognsvej 82"/>
    <s v="2d"/>
    <s v="Svensmarke, Stege Jorder"/>
    <x v="3"/>
  </r>
  <r>
    <s v="Søndersognsvej 83"/>
    <s v="4g"/>
    <s v="Tøvelde, Stege Jorder"/>
    <x v="3"/>
  </r>
  <r>
    <s v="Søndersognsvej 90"/>
    <s v="3a"/>
    <s v="Svensmarke, Stege Jorder"/>
    <x v="0"/>
  </r>
  <r>
    <s v="Søndersognsvej 91"/>
    <s v="2o"/>
    <s v="Svensmarke, Stege Jorder"/>
    <x v="0"/>
  </r>
  <r>
    <s v="Søndersognsvej 92"/>
    <n v="23"/>
    <s v="Svensmarke, Stege Jorder"/>
    <x v="0"/>
  </r>
  <r>
    <s v="Søndersognsvej 93"/>
    <s v="2n"/>
    <s v="Svensmarke, Stege Jorder"/>
    <x v="0"/>
  </r>
  <r>
    <s v="Søndersognsvej 94"/>
    <n v="27"/>
    <s v="Svensmarke, Stege Jorder"/>
    <x v="0"/>
  </r>
  <r>
    <s v="Søndersognsvej 96"/>
    <s v="4d"/>
    <s v="Svensmarke, Stege Jorder"/>
    <x v="0"/>
  </r>
  <r>
    <s v="Søndersognsvej 99"/>
    <s v="2q"/>
    <s v="Svensmarke, Stege Jorder"/>
    <x v="0"/>
  </r>
  <r>
    <s v="Søndersognsvej 101"/>
    <s v="2a"/>
    <s v="Svensmarke, Stege Jorder"/>
    <x v="0"/>
  </r>
  <r>
    <s v="Søndersognsvej 104"/>
    <n v="33"/>
    <s v="Svensmarke, Stege Jorder"/>
    <x v="0"/>
  </r>
  <r>
    <s v="Søndersognsvej 105"/>
    <s v="2m"/>
    <s v="Svensmarke, Stege Jorder"/>
    <x v="0"/>
  </r>
  <r>
    <s v="Søndersognsvej 106"/>
    <s v="21a"/>
    <s v="Svensmarke, Stege Jorder"/>
    <x v="0"/>
  </r>
  <r>
    <s v="Søndersognsvej 107"/>
    <s v="2g"/>
    <s v="Svensmarke, Stege Jorder"/>
    <x v="0"/>
  </r>
  <r>
    <s v="Søndersognsvej 108"/>
    <s v="21b"/>
    <s v="Svensmarke, Stege Jorder"/>
    <x v="0"/>
  </r>
  <r>
    <s v="Søndersognsvej 109"/>
    <n v="39"/>
    <s v="Svensmarke, Stege Jorder"/>
    <x v="0"/>
  </r>
  <r>
    <s v="Søndersognsvej 110"/>
    <s v="5a"/>
    <s v="Svensmarke, Stege Jorder"/>
    <x v="0"/>
  </r>
  <r>
    <s v="Søndersognsvej 113"/>
    <s v="18d"/>
    <s v="Svensmarke, Stege Jorder"/>
    <x v="0"/>
  </r>
  <r>
    <s v="Søndersognsvej 114"/>
    <s v="4a"/>
    <s v="Svensmarke, Stege Jorder"/>
    <x v="0"/>
  </r>
  <r>
    <s v="Søndersognsvej 115A"/>
    <s v="18a"/>
    <s v="Svensmarke, Stege Jorder"/>
    <x v="0"/>
  </r>
  <r>
    <s v="Søndersognsvej 115B"/>
    <n v="40"/>
    <s v="Svensmarke, Stege Jorder"/>
    <x v="0"/>
  </r>
  <r>
    <s v="Søndersognsvej 117"/>
    <s v="31a"/>
    <s v="Svensmarke, Stege Jorder"/>
    <x v="0"/>
  </r>
  <r>
    <s v="Søndersognsvej 121"/>
    <s v="19c"/>
    <s v="Svensmarke, Stege Jorder"/>
    <x v="0"/>
  </r>
  <r>
    <s v="Søndersognsvej 123"/>
    <n v="29"/>
    <s v="Svensmarke, Stege Jorder"/>
    <x v="0"/>
  </r>
  <r>
    <s v="Søndersognsvej 125"/>
    <s v="20a"/>
    <s v="Svensmarke, Stege Jorder"/>
    <x v="0"/>
  </r>
  <r>
    <s v="Søndersognsvej 127"/>
    <s v="20c"/>
    <s v="Svensmarke, Stege Jorder"/>
    <x v="0"/>
  </r>
  <r>
    <s v="Søndersognsvej 129"/>
    <s v="2e"/>
    <s v="Svensmarke, Stege Jorder"/>
    <x v="0"/>
  </r>
  <r>
    <s v="Bøgehøjvej 1"/>
    <s v="22b"/>
    <s v="Bissinge, Stege Jorder"/>
    <x v="1"/>
  </r>
  <r>
    <s v="Bøgehøjvej 2"/>
    <s v="21f"/>
    <s v="Bissinge, Stege Jorder"/>
    <x v="1"/>
  </r>
  <r>
    <s v="Bøgehøjvej 4"/>
    <s v="23b"/>
    <s v="Bissinge, Stege Jorder"/>
    <x v="1"/>
  </r>
  <r>
    <s v="Bøgehøjvej 8"/>
    <s v="24d"/>
    <s v="Bissinge, Stege Jorder"/>
    <x v="1"/>
  </r>
  <r>
    <s v="Skelbæk Bro 1"/>
    <s v="4e"/>
    <s v="Tøvelde, Stege Jorder"/>
    <x v="0"/>
  </r>
  <r>
    <s v="Skelbæk Bro 2"/>
    <s v="2h"/>
    <s v="Svensmarke, Stege Jorder"/>
    <x v="0"/>
  </r>
  <r>
    <s v="Skelbækvej 1"/>
    <s v="2l"/>
    <s v="Svensmarke, Stege Jorder"/>
    <x v="0"/>
  </r>
  <r>
    <s v="Skelbækvej 5"/>
    <s v="2p"/>
    <s v="Svensmarke, Stege Jorder"/>
    <x v="0"/>
  </r>
  <r>
    <s v="Søndersognsvej 3"/>
    <s v="22c"/>
    <s v="Bissinge, Stege Jorder"/>
    <x v="1"/>
  </r>
  <r>
    <s v="Søndersognsvej 5"/>
    <s v="33c"/>
    <s v="Bissinge, Stege Jorder"/>
    <x v="1"/>
  </r>
  <r>
    <s v="Søndersognsvej 7"/>
    <s v="23c"/>
    <s v="Bissinge, Stege Jorder"/>
    <x v="1"/>
  </r>
  <r>
    <s v="Søndersognsvej 9"/>
    <s v="24b"/>
    <s v="Bissinge, Stege Jorder"/>
    <x v="1"/>
  </r>
  <r>
    <s v="Søndersognsvej 10"/>
    <s v="1b"/>
    <s v="Bissinge, Stege Jorder"/>
    <x v="1"/>
  </r>
  <r>
    <s v="Søndersognsvej 12"/>
    <s v="1i"/>
    <s v="Bissinge, Stege Jorder"/>
    <x v="1"/>
  </r>
  <r>
    <s v="Søndersognsvej 17"/>
    <s v="1f"/>
    <s v="Bissinge, Stege Jorder"/>
    <x v="1"/>
  </r>
  <r>
    <s v="Søndersognsvej 19"/>
    <s v="1h"/>
    <s v="Bissinge, Stege Jorder"/>
    <x v="1"/>
  </r>
  <r>
    <s v="Steffensvej 19"/>
    <s v="11b"/>
    <s v="Neble, Stege Jorder"/>
    <x v="1"/>
  </r>
  <r>
    <s v="Holtegårdsvej 2"/>
    <s v="3k"/>
    <s v="Bissinge, Stege Jorder"/>
    <x v="2"/>
  </r>
  <r>
    <s v="Holtegårdsvej 5"/>
    <s v="3i"/>
    <s v="Bissinge, Stege Jorder"/>
    <x v="2"/>
  </r>
  <r>
    <s v="Holtegårdsvej 7"/>
    <s v="3b"/>
    <s v="Bissinge, Stege Jorder"/>
    <x v="2"/>
  </r>
  <r>
    <s v="Holtegårdsvej 8"/>
    <s v="3f"/>
    <s v="Bissinge, Stege Jorder"/>
    <x v="2"/>
  </r>
  <r>
    <s v="Holtegårdsvej 10"/>
    <s v="3g"/>
    <s v="Bissinge, Stege Jorder"/>
    <x v="2"/>
  </r>
  <r>
    <s v="Holtegårdsvej 11"/>
    <s v="3d"/>
    <s v="Bissinge, Stege Jorder"/>
    <x v="2"/>
  </r>
  <r>
    <s v="Holtegårdsvej 12"/>
    <s v="3c"/>
    <s v="Bissinge, Stege Jorder"/>
    <x v="2"/>
  </r>
  <r>
    <s v="Holtegårdsvej 13"/>
    <s v="3e"/>
    <s v="Bissinge, Stege Jorder"/>
    <x v="2"/>
  </r>
  <r>
    <s v="Holtegårdsvej 15"/>
    <s v="6b"/>
    <s v="Bissinge, Stege Jorder"/>
    <x v="2"/>
  </r>
  <r>
    <s v="Holtegårdsvej 16"/>
    <s v="6a"/>
    <s v="Bissinge, Stege Jorder"/>
    <x v="2"/>
  </r>
  <r>
    <s v="Lindegårdsvej 1"/>
    <s v="1r"/>
    <s v="Tøvelde, Stege Jorder"/>
    <x v="3"/>
  </r>
  <r>
    <s v="Lindegårdsvej 2"/>
    <s v="1o"/>
    <s v="Tøvelde, Stege Jorder"/>
    <x v="3"/>
  </r>
  <r>
    <s v="Lindegårdsvej 5"/>
    <s v="1s"/>
    <s v="Tøvelde, Stege Jorder"/>
    <x v="3"/>
  </r>
  <r>
    <s v="Mathildevej 5"/>
    <s v="24f"/>
    <s v="Bissinge, Stege Jorder"/>
    <x v="2"/>
  </r>
  <r>
    <s v="Hjelmvej 1"/>
    <s v="2a"/>
    <s v="Bissinge, Stege Jorder"/>
    <x v="1"/>
  </r>
  <r>
    <s v="Hjelmvej 3"/>
    <s v="7c"/>
    <s v="Bissinge, Stege Jorder"/>
    <x v="1"/>
  </r>
  <r>
    <s v="Hjelmvej 4"/>
    <s v="1c"/>
    <s v="Bissinge, Stege Jorder"/>
    <x v="1"/>
  </r>
  <r>
    <s v="Hjelmvej 6"/>
    <s v="34c"/>
    <s v="Bissinge, Stege Jorder"/>
    <x v="1"/>
  </r>
  <r>
    <s v="Hjelmvej 8"/>
    <s v="7b"/>
    <s v="Bissinge, Stege Jorder"/>
    <x v="1"/>
  </r>
  <r>
    <s v="Kildestræde 4"/>
    <s v="15c"/>
    <s v="Tøvelde, Stege Jorder"/>
    <x v="3"/>
  </r>
  <r>
    <s v="Lukkemosevej 1"/>
    <s v="3a"/>
    <s v="Bissinge, Stege Jorder"/>
    <x v="2"/>
  </r>
  <r>
    <s v="Rødkildevej 41"/>
    <s v="9h"/>
    <s v="Neble, Stege Jorder"/>
    <x v="1"/>
  </r>
  <r>
    <s v="Rødkildevej 45"/>
    <s v="10a"/>
    <s v="Neble, Stege Jorder"/>
    <x v="1"/>
  </r>
  <r>
    <s v="Rødkildevej 50"/>
    <s v="10c"/>
    <s v="Neble, Stege Jorder"/>
    <x v="1"/>
  </r>
  <r>
    <s v="Rødkildevej 52"/>
    <s v="10d"/>
    <s v="Neble, Stege Jorder"/>
    <x v="1"/>
  </r>
  <r>
    <s v="Rødkildevej 58"/>
    <s v="10g"/>
    <s v="Neble, Stege Jorder"/>
    <x v="1"/>
  </r>
  <r>
    <s v="Rødkildevej 60"/>
    <s v="10f"/>
    <s v="Neble, Stege Jorder"/>
    <x v="1"/>
  </r>
  <r>
    <s v="Rødkildevej 64"/>
    <s v="10e"/>
    <s v="Neble, Stege Jorder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5" applyNumberFormats="0" applyBorderFormats="0" applyFontFormats="0" applyPatternFormats="0" applyAlignmentFormats="0" applyWidthHeightFormats="1" dataCaption="Værdier" updatedVersion="4" minRefreshableVersion="3" useAutoFormatting="1" itemPrintTitles="1" createdVersion="8" indent="0" outline="1" outlineData="1" multipleFieldFilters="0">
  <location ref="A3:B9" firstHeaderRow="2" firstDataRow="2" firstDataCol="1"/>
  <pivotFields count="4">
    <pivotField showAll="0"/>
    <pivotField dataField="1" showAll="0"/>
    <pivotField showAll="0"/>
    <pivotField axis="axisRow" showAll="0">
      <items count="5">
        <item x="2"/>
        <item x="1"/>
        <item x="0"/>
        <item x="3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Antal af Matr.nr." fld="1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B5" sqref="B5"/>
    </sheetView>
  </sheetViews>
  <sheetFormatPr baseColWidth="10" defaultColWidth="8.83203125" defaultRowHeight="14" x14ac:dyDescent="0"/>
  <cols>
    <col min="1" max="1" width="21" customWidth="1"/>
    <col min="2" max="2" width="6.33203125" customWidth="1"/>
  </cols>
  <sheetData>
    <row r="3" spans="1:2">
      <c r="A3" s="4" t="s">
        <v>211</v>
      </c>
      <c r="B3" s="5"/>
    </row>
    <row r="4" spans="1:2">
      <c r="A4" s="4" t="s">
        <v>223</v>
      </c>
      <c r="B4" s="5" t="s">
        <v>224</v>
      </c>
    </row>
    <row r="5" spans="1:2">
      <c r="A5" s="6" t="s">
        <v>205</v>
      </c>
      <c r="B5" s="7">
        <v>29</v>
      </c>
    </row>
    <row r="6" spans="1:2">
      <c r="A6" s="8" t="s">
        <v>207</v>
      </c>
      <c r="B6" s="9">
        <v>27</v>
      </c>
    </row>
    <row r="7" spans="1:2">
      <c r="A7" s="8" t="s">
        <v>204</v>
      </c>
      <c r="B7" s="9">
        <v>30</v>
      </c>
    </row>
    <row r="8" spans="1:2">
      <c r="A8" s="8" t="s">
        <v>206</v>
      </c>
      <c r="B8" s="9">
        <v>25</v>
      </c>
    </row>
    <row r="9" spans="1:2">
      <c r="A9" s="10" t="s">
        <v>210</v>
      </c>
      <c r="B9" s="11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workbookViewId="0">
      <selection activeCell="C18" sqref="C18"/>
    </sheetView>
  </sheetViews>
  <sheetFormatPr baseColWidth="10" defaultColWidth="8.83203125" defaultRowHeight="14" x14ac:dyDescent="0"/>
  <cols>
    <col min="1" max="1" width="19.33203125" customWidth="1"/>
    <col min="2" max="2" width="28.33203125" customWidth="1"/>
    <col min="3" max="3" width="35.33203125" customWidth="1"/>
    <col min="4" max="4" width="8.33203125" customWidth="1"/>
  </cols>
  <sheetData>
    <row r="1" spans="1:4">
      <c r="A1" t="s">
        <v>0</v>
      </c>
      <c r="B1" t="s">
        <v>1</v>
      </c>
      <c r="C1" t="s">
        <v>2</v>
      </c>
      <c r="D1" t="s">
        <v>208</v>
      </c>
    </row>
    <row r="2" spans="1:4">
      <c r="A2" t="s">
        <v>3</v>
      </c>
      <c r="B2">
        <v>32</v>
      </c>
      <c r="C2" t="s">
        <v>4</v>
      </c>
      <c r="D2" t="s">
        <v>204</v>
      </c>
    </row>
    <row r="3" spans="1:4">
      <c r="A3" t="s">
        <v>5</v>
      </c>
      <c r="B3" t="s">
        <v>6</v>
      </c>
      <c r="C3" t="s">
        <v>7</v>
      </c>
      <c r="D3" t="s">
        <v>207</v>
      </c>
    </row>
    <row r="4" spans="1:4">
      <c r="A4" t="s">
        <v>8</v>
      </c>
      <c r="B4" t="s">
        <v>9</v>
      </c>
      <c r="C4" t="s">
        <v>7</v>
      </c>
      <c r="D4" t="s">
        <v>207</v>
      </c>
    </row>
    <row r="5" spans="1:4">
      <c r="A5" t="s">
        <v>10</v>
      </c>
      <c r="B5" t="s">
        <v>11</v>
      </c>
      <c r="C5" t="s">
        <v>7</v>
      </c>
      <c r="D5" t="s">
        <v>205</v>
      </c>
    </row>
    <row r="6" spans="1:4">
      <c r="A6" t="s">
        <v>12</v>
      </c>
      <c r="B6" t="s">
        <v>13</v>
      </c>
      <c r="C6" t="s">
        <v>7</v>
      </c>
      <c r="D6" t="s">
        <v>205</v>
      </c>
    </row>
    <row r="7" spans="1:4">
      <c r="A7" t="s">
        <v>14</v>
      </c>
      <c r="B7" t="s">
        <v>15</v>
      </c>
      <c r="C7" t="s">
        <v>7</v>
      </c>
      <c r="D7" t="s">
        <v>205</v>
      </c>
    </row>
    <row r="8" spans="1:4">
      <c r="A8" t="s">
        <v>16</v>
      </c>
      <c r="B8" t="s">
        <v>17</v>
      </c>
      <c r="C8" t="s">
        <v>7</v>
      </c>
      <c r="D8" t="s">
        <v>205</v>
      </c>
    </row>
    <row r="9" spans="1:4">
      <c r="A9" t="s">
        <v>18</v>
      </c>
      <c r="B9" t="s">
        <v>19</v>
      </c>
      <c r="C9" t="s">
        <v>7</v>
      </c>
      <c r="D9" t="s">
        <v>205</v>
      </c>
    </row>
    <row r="10" spans="1:4">
      <c r="A10" t="s">
        <v>20</v>
      </c>
      <c r="B10" t="s">
        <v>21</v>
      </c>
      <c r="C10" t="s">
        <v>7</v>
      </c>
      <c r="D10" t="s">
        <v>205</v>
      </c>
    </row>
    <row r="11" spans="1:4">
      <c r="A11" t="s">
        <v>22</v>
      </c>
      <c r="B11" t="s">
        <v>23</v>
      </c>
      <c r="C11" t="s">
        <v>7</v>
      </c>
      <c r="D11" t="s">
        <v>205</v>
      </c>
    </row>
    <row r="12" spans="1:4">
      <c r="A12" t="s">
        <v>24</v>
      </c>
      <c r="B12" t="s">
        <v>25</v>
      </c>
      <c r="C12" t="s">
        <v>7</v>
      </c>
      <c r="D12" t="s">
        <v>205</v>
      </c>
    </row>
    <row r="13" spans="1:4">
      <c r="A13" t="s">
        <v>26</v>
      </c>
      <c r="B13">
        <v>29</v>
      </c>
      <c r="C13" t="s">
        <v>7</v>
      </c>
      <c r="D13" t="s">
        <v>205</v>
      </c>
    </row>
    <row r="14" spans="1:4">
      <c r="A14" t="s">
        <v>27</v>
      </c>
      <c r="B14" t="s">
        <v>28</v>
      </c>
      <c r="C14" t="s">
        <v>7</v>
      </c>
      <c r="D14" t="s">
        <v>205</v>
      </c>
    </row>
    <row r="15" spans="1:4">
      <c r="A15" t="s">
        <v>29</v>
      </c>
      <c r="B15" t="s">
        <v>30</v>
      </c>
      <c r="C15" t="s">
        <v>7</v>
      </c>
      <c r="D15" t="s">
        <v>205</v>
      </c>
    </row>
    <row r="16" spans="1:4">
      <c r="A16" t="s">
        <v>31</v>
      </c>
      <c r="B16" t="s">
        <v>32</v>
      </c>
      <c r="C16" t="s">
        <v>33</v>
      </c>
      <c r="D16" t="s">
        <v>205</v>
      </c>
    </row>
    <row r="17" spans="1:4">
      <c r="A17" t="s">
        <v>34</v>
      </c>
      <c r="B17">
        <v>25</v>
      </c>
      <c r="C17" t="s">
        <v>7</v>
      </c>
      <c r="D17" t="s">
        <v>205</v>
      </c>
    </row>
    <row r="18" spans="1:4">
      <c r="A18" t="s">
        <v>35</v>
      </c>
      <c r="B18" t="s">
        <v>36</v>
      </c>
      <c r="C18" t="s">
        <v>33</v>
      </c>
      <c r="D18" t="s">
        <v>206</v>
      </c>
    </row>
    <row r="19" spans="1:4">
      <c r="A19" t="s">
        <v>37</v>
      </c>
      <c r="B19">
        <v>26</v>
      </c>
      <c r="C19" t="s">
        <v>7</v>
      </c>
      <c r="D19" t="s">
        <v>205</v>
      </c>
    </row>
    <row r="20" spans="1:4">
      <c r="A20" t="s">
        <v>38</v>
      </c>
      <c r="B20" t="s">
        <v>39</v>
      </c>
      <c r="C20" t="s">
        <v>7</v>
      </c>
      <c r="D20" t="s">
        <v>205</v>
      </c>
    </row>
    <row r="21" spans="1:4">
      <c r="A21" t="s">
        <v>40</v>
      </c>
      <c r="B21" t="s">
        <v>41</v>
      </c>
      <c r="C21" t="s">
        <v>33</v>
      </c>
      <c r="D21" t="s">
        <v>206</v>
      </c>
    </row>
    <row r="22" spans="1:4">
      <c r="A22" t="s">
        <v>42</v>
      </c>
      <c r="B22" t="s">
        <v>43</v>
      </c>
      <c r="C22" t="s">
        <v>7</v>
      </c>
      <c r="D22" t="s">
        <v>205</v>
      </c>
    </row>
    <row r="23" spans="1:4">
      <c r="A23" t="s">
        <v>44</v>
      </c>
      <c r="B23" t="s">
        <v>45</v>
      </c>
      <c r="C23" t="s">
        <v>33</v>
      </c>
      <c r="D23" t="s">
        <v>206</v>
      </c>
    </row>
    <row r="24" spans="1:4">
      <c r="A24" t="s">
        <v>46</v>
      </c>
      <c r="B24" t="s">
        <v>47</v>
      </c>
      <c r="C24" t="s">
        <v>7</v>
      </c>
      <c r="D24" t="s">
        <v>205</v>
      </c>
    </row>
    <row r="25" spans="1:4">
      <c r="A25" t="s">
        <v>48</v>
      </c>
      <c r="B25" t="s">
        <v>17</v>
      </c>
      <c r="C25" t="s">
        <v>33</v>
      </c>
      <c r="D25" t="s">
        <v>206</v>
      </c>
    </row>
    <row r="26" spans="1:4">
      <c r="A26" t="s">
        <v>49</v>
      </c>
      <c r="B26" t="s">
        <v>50</v>
      </c>
      <c r="C26" t="s">
        <v>33</v>
      </c>
      <c r="D26" t="s">
        <v>206</v>
      </c>
    </row>
    <row r="27" spans="1:4">
      <c r="A27" t="s">
        <v>51</v>
      </c>
      <c r="B27" t="s">
        <v>52</v>
      </c>
      <c r="C27" t="s">
        <v>7</v>
      </c>
      <c r="D27" t="s">
        <v>206</v>
      </c>
    </row>
    <row r="28" spans="1:4">
      <c r="A28" t="s">
        <v>53</v>
      </c>
      <c r="B28" t="s">
        <v>54</v>
      </c>
      <c r="C28" t="s">
        <v>33</v>
      </c>
      <c r="D28" t="s">
        <v>206</v>
      </c>
    </row>
    <row r="29" spans="1:4">
      <c r="A29" t="s">
        <v>55</v>
      </c>
      <c r="B29" t="s">
        <v>56</v>
      </c>
      <c r="C29" t="s">
        <v>7</v>
      </c>
      <c r="D29" t="s">
        <v>206</v>
      </c>
    </row>
    <row r="30" spans="1:4">
      <c r="A30" t="s">
        <v>57</v>
      </c>
      <c r="B30" t="s">
        <v>58</v>
      </c>
      <c r="C30" t="s">
        <v>33</v>
      </c>
      <c r="D30" t="s">
        <v>206</v>
      </c>
    </row>
    <row r="31" spans="1:4">
      <c r="A31" t="s">
        <v>59</v>
      </c>
      <c r="B31" t="s">
        <v>60</v>
      </c>
      <c r="C31" t="s">
        <v>33</v>
      </c>
      <c r="D31" t="s">
        <v>206</v>
      </c>
    </row>
    <row r="32" spans="1:4">
      <c r="A32" t="s">
        <v>61</v>
      </c>
      <c r="B32" t="s">
        <v>62</v>
      </c>
      <c r="C32" t="s">
        <v>33</v>
      </c>
      <c r="D32" t="s">
        <v>206</v>
      </c>
    </row>
    <row r="33" spans="1:4">
      <c r="A33" t="s">
        <v>63</v>
      </c>
      <c r="B33" t="s">
        <v>64</v>
      </c>
      <c r="C33" t="s">
        <v>7</v>
      </c>
      <c r="D33" t="s">
        <v>206</v>
      </c>
    </row>
    <row r="34" spans="1:4">
      <c r="A34" t="s">
        <v>65</v>
      </c>
      <c r="B34" t="s">
        <v>66</v>
      </c>
      <c r="C34" t="s">
        <v>33</v>
      </c>
      <c r="D34" t="s">
        <v>206</v>
      </c>
    </row>
    <row r="35" spans="1:4">
      <c r="A35" t="s">
        <v>67</v>
      </c>
      <c r="B35" t="s">
        <v>68</v>
      </c>
      <c r="C35" t="s">
        <v>33</v>
      </c>
      <c r="D35" t="s">
        <v>206</v>
      </c>
    </row>
    <row r="36" spans="1:4">
      <c r="A36" t="s">
        <v>69</v>
      </c>
      <c r="B36" t="s">
        <v>70</v>
      </c>
      <c r="C36" t="s">
        <v>33</v>
      </c>
      <c r="D36" t="s">
        <v>206</v>
      </c>
    </row>
    <row r="37" spans="1:4">
      <c r="A37" t="s">
        <v>71</v>
      </c>
      <c r="B37" t="s">
        <v>25</v>
      </c>
      <c r="C37" t="s">
        <v>33</v>
      </c>
      <c r="D37" t="s">
        <v>206</v>
      </c>
    </row>
    <row r="38" spans="1:4">
      <c r="A38" t="s">
        <v>72</v>
      </c>
      <c r="B38" t="s">
        <v>73</v>
      </c>
      <c r="C38" t="s">
        <v>33</v>
      </c>
      <c r="D38" t="s">
        <v>206</v>
      </c>
    </row>
    <row r="39" spans="1:4">
      <c r="A39" t="s">
        <v>74</v>
      </c>
      <c r="B39" t="s">
        <v>75</v>
      </c>
      <c r="C39" t="s">
        <v>33</v>
      </c>
      <c r="D39" t="s">
        <v>206</v>
      </c>
    </row>
    <row r="40" spans="1:4">
      <c r="A40" t="s">
        <v>76</v>
      </c>
      <c r="B40">
        <v>14</v>
      </c>
      <c r="C40" t="s">
        <v>33</v>
      </c>
      <c r="D40" t="s">
        <v>206</v>
      </c>
    </row>
    <row r="41" spans="1:4">
      <c r="A41" t="s">
        <v>77</v>
      </c>
      <c r="B41" t="s">
        <v>78</v>
      </c>
      <c r="C41" t="s">
        <v>4</v>
      </c>
      <c r="D41" t="s">
        <v>206</v>
      </c>
    </row>
    <row r="42" spans="1:4">
      <c r="A42" t="s">
        <v>79</v>
      </c>
      <c r="B42" t="s">
        <v>80</v>
      </c>
      <c r="C42" t="s">
        <v>33</v>
      </c>
      <c r="D42" t="s">
        <v>206</v>
      </c>
    </row>
    <row r="43" spans="1:4">
      <c r="A43" t="s">
        <v>81</v>
      </c>
      <c r="B43" t="s">
        <v>82</v>
      </c>
      <c r="C43" t="s">
        <v>4</v>
      </c>
      <c r="D43" t="s">
        <v>204</v>
      </c>
    </row>
    <row r="44" spans="1:4">
      <c r="A44" t="s">
        <v>83</v>
      </c>
      <c r="B44" t="s">
        <v>84</v>
      </c>
      <c r="C44" t="s">
        <v>4</v>
      </c>
      <c r="D44" t="s">
        <v>204</v>
      </c>
    </row>
    <row r="45" spans="1:4">
      <c r="A45" t="s">
        <v>85</v>
      </c>
      <c r="B45">
        <v>23</v>
      </c>
      <c r="C45" t="s">
        <v>4</v>
      </c>
      <c r="D45" t="s">
        <v>204</v>
      </c>
    </row>
    <row r="46" spans="1:4">
      <c r="A46" t="s">
        <v>86</v>
      </c>
      <c r="B46" t="s">
        <v>87</v>
      </c>
      <c r="C46" t="s">
        <v>4</v>
      </c>
      <c r="D46" t="s">
        <v>204</v>
      </c>
    </row>
    <row r="47" spans="1:4">
      <c r="A47" t="s">
        <v>88</v>
      </c>
      <c r="B47">
        <v>27</v>
      </c>
      <c r="C47" t="s">
        <v>4</v>
      </c>
      <c r="D47" t="s">
        <v>204</v>
      </c>
    </row>
    <row r="48" spans="1:4">
      <c r="A48" t="s">
        <v>89</v>
      </c>
      <c r="B48" t="s">
        <v>90</v>
      </c>
      <c r="C48" t="s">
        <v>4</v>
      </c>
      <c r="D48" t="s">
        <v>204</v>
      </c>
    </row>
    <row r="49" spans="1:4">
      <c r="A49" t="s">
        <v>91</v>
      </c>
      <c r="B49" t="s">
        <v>92</v>
      </c>
      <c r="C49" t="s">
        <v>4</v>
      </c>
      <c r="D49" t="s">
        <v>204</v>
      </c>
    </row>
    <row r="50" spans="1:4">
      <c r="A50" t="s">
        <v>93</v>
      </c>
      <c r="B50" t="s">
        <v>54</v>
      </c>
      <c r="C50" t="s">
        <v>4</v>
      </c>
      <c r="D50" t="s">
        <v>204</v>
      </c>
    </row>
    <row r="51" spans="1:4">
      <c r="A51" t="s">
        <v>94</v>
      </c>
      <c r="B51">
        <v>33</v>
      </c>
      <c r="C51" t="s">
        <v>4</v>
      </c>
      <c r="D51" t="s">
        <v>204</v>
      </c>
    </row>
    <row r="52" spans="1:4">
      <c r="A52" t="s">
        <v>95</v>
      </c>
      <c r="B52" t="s">
        <v>96</v>
      </c>
      <c r="C52" t="s">
        <v>4</v>
      </c>
      <c r="D52" t="s">
        <v>204</v>
      </c>
    </row>
    <row r="53" spans="1:4">
      <c r="A53" t="s">
        <v>97</v>
      </c>
      <c r="B53" t="s">
        <v>73</v>
      </c>
      <c r="C53" t="s">
        <v>4</v>
      </c>
      <c r="D53" t="s">
        <v>204</v>
      </c>
    </row>
    <row r="54" spans="1:4">
      <c r="A54" t="s">
        <v>98</v>
      </c>
      <c r="B54" t="s">
        <v>99</v>
      </c>
      <c r="C54" t="s">
        <v>4</v>
      </c>
      <c r="D54" t="s">
        <v>204</v>
      </c>
    </row>
    <row r="55" spans="1:4">
      <c r="A55" t="s">
        <v>100</v>
      </c>
      <c r="B55" t="s">
        <v>101</v>
      </c>
      <c r="C55" t="s">
        <v>4</v>
      </c>
      <c r="D55" t="s">
        <v>204</v>
      </c>
    </row>
    <row r="56" spans="1:4">
      <c r="A56" t="s">
        <v>102</v>
      </c>
      <c r="B56">
        <v>39</v>
      </c>
      <c r="C56" t="s">
        <v>4</v>
      </c>
      <c r="D56" t="s">
        <v>204</v>
      </c>
    </row>
    <row r="57" spans="1:4">
      <c r="A57" t="s">
        <v>103</v>
      </c>
      <c r="B57" t="s">
        <v>104</v>
      </c>
      <c r="C57" t="s">
        <v>4</v>
      </c>
      <c r="D57" t="s">
        <v>204</v>
      </c>
    </row>
    <row r="58" spans="1:4">
      <c r="A58" t="s">
        <v>105</v>
      </c>
      <c r="B58" t="s">
        <v>106</v>
      </c>
      <c r="C58" t="s">
        <v>4</v>
      </c>
      <c r="D58" t="s">
        <v>204</v>
      </c>
    </row>
    <row r="59" spans="1:4">
      <c r="A59" t="s">
        <v>107</v>
      </c>
      <c r="B59" t="s">
        <v>25</v>
      </c>
      <c r="C59" t="s">
        <v>4</v>
      </c>
      <c r="D59" t="s">
        <v>204</v>
      </c>
    </row>
    <row r="60" spans="1:4">
      <c r="A60" t="s">
        <v>108</v>
      </c>
      <c r="B60" t="s">
        <v>60</v>
      </c>
      <c r="C60" t="s">
        <v>4</v>
      </c>
      <c r="D60" t="s">
        <v>204</v>
      </c>
    </row>
    <row r="61" spans="1:4">
      <c r="A61" t="s">
        <v>109</v>
      </c>
      <c r="B61">
        <v>40</v>
      </c>
      <c r="C61" t="s">
        <v>4</v>
      </c>
      <c r="D61" t="s">
        <v>204</v>
      </c>
    </row>
    <row r="62" spans="1:4">
      <c r="A62" t="s">
        <v>110</v>
      </c>
      <c r="B62" t="s">
        <v>111</v>
      </c>
      <c r="C62" t="s">
        <v>4</v>
      </c>
      <c r="D62" t="s">
        <v>204</v>
      </c>
    </row>
    <row r="63" spans="1:4">
      <c r="A63" t="s">
        <v>112</v>
      </c>
      <c r="B63" t="s">
        <v>113</v>
      </c>
      <c r="C63" t="s">
        <v>4</v>
      </c>
      <c r="D63" t="s">
        <v>204</v>
      </c>
    </row>
    <row r="64" spans="1:4">
      <c r="A64" t="s">
        <v>114</v>
      </c>
      <c r="B64">
        <v>29</v>
      </c>
      <c r="C64" t="s">
        <v>4</v>
      </c>
      <c r="D64" t="s">
        <v>204</v>
      </c>
    </row>
    <row r="65" spans="1:4">
      <c r="A65" t="s">
        <v>115</v>
      </c>
      <c r="B65" t="s">
        <v>23</v>
      </c>
      <c r="C65" t="s">
        <v>4</v>
      </c>
      <c r="D65" t="s">
        <v>204</v>
      </c>
    </row>
    <row r="66" spans="1:4">
      <c r="A66" t="s">
        <v>116</v>
      </c>
      <c r="B66" t="s">
        <v>15</v>
      </c>
      <c r="C66" t="s">
        <v>4</v>
      </c>
      <c r="D66" t="s">
        <v>204</v>
      </c>
    </row>
    <row r="67" spans="1:4">
      <c r="A67" t="s">
        <v>117</v>
      </c>
      <c r="B67" t="s">
        <v>118</v>
      </c>
      <c r="C67" t="s">
        <v>4</v>
      </c>
      <c r="D67" t="s">
        <v>204</v>
      </c>
    </row>
    <row r="68" spans="1:4">
      <c r="A68" t="s">
        <v>119</v>
      </c>
      <c r="B68" t="s">
        <v>120</v>
      </c>
      <c r="C68" t="s">
        <v>7</v>
      </c>
      <c r="D68" t="s">
        <v>207</v>
      </c>
    </row>
    <row r="69" spans="1:4">
      <c r="A69" t="s">
        <v>121</v>
      </c>
      <c r="B69" t="s">
        <v>122</v>
      </c>
      <c r="C69" t="s">
        <v>7</v>
      </c>
      <c r="D69" t="s">
        <v>207</v>
      </c>
    </row>
    <row r="70" spans="1:4">
      <c r="A70" t="s">
        <v>123</v>
      </c>
      <c r="B70" t="s">
        <v>124</v>
      </c>
      <c r="C70" t="s">
        <v>7</v>
      </c>
      <c r="D70" t="s">
        <v>207</v>
      </c>
    </row>
    <row r="71" spans="1:4">
      <c r="A71" t="s">
        <v>125</v>
      </c>
      <c r="B71" t="s">
        <v>126</v>
      </c>
      <c r="C71" t="s">
        <v>7</v>
      </c>
      <c r="D71" t="s">
        <v>207</v>
      </c>
    </row>
    <row r="72" spans="1:4">
      <c r="A72" t="s">
        <v>127</v>
      </c>
      <c r="B72" t="s">
        <v>128</v>
      </c>
      <c r="C72" t="s">
        <v>33</v>
      </c>
      <c r="D72" t="s">
        <v>204</v>
      </c>
    </row>
    <row r="73" spans="1:4">
      <c r="A73" t="s">
        <v>129</v>
      </c>
      <c r="B73" t="s">
        <v>130</v>
      </c>
      <c r="C73" t="s">
        <v>4</v>
      </c>
      <c r="D73" t="s">
        <v>204</v>
      </c>
    </row>
    <row r="74" spans="1:4">
      <c r="A74" t="s">
        <v>131</v>
      </c>
      <c r="B74" t="s">
        <v>132</v>
      </c>
      <c r="C74" t="s">
        <v>4</v>
      </c>
      <c r="D74" t="s">
        <v>204</v>
      </c>
    </row>
    <row r="75" spans="1:4">
      <c r="A75" t="s">
        <v>133</v>
      </c>
      <c r="B75" t="s">
        <v>134</v>
      </c>
      <c r="C75" t="s">
        <v>4</v>
      </c>
      <c r="D75" t="s">
        <v>204</v>
      </c>
    </row>
    <row r="76" spans="1:4">
      <c r="A76" t="s">
        <v>135</v>
      </c>
      <c r="B76" t="s">
        <v>136</v>
      </c>
      <c r="C76" t="s">
        <v>7</v>
      </c>
      <c r="D76" t="s">
        <v>207</v>
      </c>
    </row>
    <row r="77" spans="1:4">
      <c r="A77" t="s">
        <v>137</v>
      </c>
      <c r="B77" t="s">
        <v>138</v>
      </c>
      <c r="C77" t="s">
        <v>7</v>
      </c>
      <c r="D77" t="s">
        <v>207</v>
      </c>
    </row>
    <row r="78" spans="1:4">
      <c r="A78" t="s">
        <v>139</v>
      </c>
      <c r="B78" t="s">
        <v>140</v>
      </c>
      <c r="C78" t="s">
        <v>7</v>
      </c>
      <c r="D78" t="s">
        <v>207</v>
      </c>
    </row>
    <row r="79" spans="1:4">
      <c r="A79" t="s">
        <v>141</v>
      </c>
      <c r="B79" t="s">
        <v>142</v>
      </c>
      <c r="C79" t="s">
        <v>7</v>
      </c>
      <c r="D79" t="s">
        <v>207</v>
      </c>
    </row>
    <row r="80" spans="1:4">
      <c r="A80" t="s">
        <v>143</v>
      </c>
      <c r="B80" t="s">
        <v>144</v>
      </c>
      <c r="C80" t="s">
        <v>7</v>
      </c>
      <c r="D80" t="s">
        <v>207</v>
      </c>
    </row>
    <row r="81" spans="1:4">
      <c r="A81" t="s">
        <v>145</v>
      </c>
      <c r="B81" t="s">
        <v>41</v>
      </c>
      <c r="C81" t="s">
        <v>7</v>
      </c>
      <c r="D81" t="s">
        <v>207</v>
      </c>
    </row>
    <row r="82" spans="1:4">
      <c r="A82" t="s">
        <v>146</v>
      </c>
      <c r="B82" t="s">
        <v>50</v>
      </c>
      <c r="C82" t="s">
        <v>7</v>
      </c>
      <c r="D82" t="s">
        <v>207</v>
      </c>
    </row>
    <row r="83" spans="1:4">
      <c r="A83" t="s">
        <v>147</v>
      </c>
      <c r="B83" t="s">
        <v>45</v>
      </c>
      <c r="C83" t="s">
        <v>7</v>
      </c>
      <c r="D83" t="s">
        <v>207</v>
      </c>
    </row>
    <row r="84" spans="1:4">
      <c r="A84" t="s">
        <v>148</v>
      </c>
      <c r="B84" t="s">
        <v>149</v>
      </c>
      <c r="C84" t="s">
        <v>150</v>
      </c>
      <c r="D84" t="s">
        <v>207</v>
      </c>
    </row>
    <row r="85" spans="1:4">
      <c r="A85" t="s">
        <v>151</v>
      </c>
      <c r="B85" t="s">
        <v>152</v>
      </c>
      <c r="C85" t="s">
        <v>7</v>
      </c>
      <c r="D85" t="s">
        <v>205</v>
      </c>
    </row>
    <row r="86" spans="1:4">
      <c r="A86" t="s">
        <v>153</v>
      </c>
      <c r="B86" t="s">
        <v>154</v>
      </c>
      <c r="C86" t="s">
        <v>7</v>
      </c>
      <c r="D86" t="s">
        <v>205</v>
      </c>
    </row>
    <row r="87" spans="1:4">
      <c r="A87" t="s">
        <v>155</v>
      </c>
      <c r="B87" t="s">
        <v>156</v>
      </c>
      <c r="C87" t="s">
        <v>7</v>
      </c>
      <c r="D87" t="s">
        <v>205</v>
      </c>
    </row>
    <row r="88" spans="1:4">
      <c r="A88" t="s">
        <v>157</v>
      </c>
      <c r="B88" t="s">
        <v>158</v>
      </c>
      <c r="C88" t="s">
        <v>7</v>
      </c>
      <c r="D88" t="s">
        <v>205</v>
      </c>
    </row>
    <row r="89" spans="1:4">
      <c r="A89" t="s">
        <v>159</v>
      </c>
      <c r="B89" t="s">
        <v>160</v>
      </c>
      <c r="C89" t="s">
        <v>7</v>
      </c>
      <c r="D89" t="s">
        <v>205</v>
      </c>
    </row>
    <row r="90" spans="1:4">
      <c r="A90" t="s">
        <v>161</v>
      </c>
      <c r="B90" t="s">
        <v>162</v>
      </c>
      <c r="C90" t="s">
        <v>7</v>
      </c>
      <c r="D90" t="s">
        <v>205</v>
      </c>
    </row>
    <row r="91" spans="1:4">
      <c r="A91" t="s">
        <v>163</v>
      </c>
      <c r="B91" t="s">
        <v>164</v>
      </c>
      <c r="C91" t="s">
        <v>7</v>
      </c>
      <c r="D91" t="s">
        <v>205</v>
      </c>
    </row>
    <row r="92" spans="1:4">
      <c r="A92" t="s">
        <v>165</v>
      </c>
      <c r="B92" t="s">
        <v>166</v>
      </c>
      <c r="C92" t="s">
        <v>7</v>
      </c>
      <c r="D92" t="s">
        <v>205</v>
      </c>
    </row>
    <row r="93" spans="1:4">
      <c r="A93" t="s">
        <v>167</v>
      </c>
      <c r="B93" t="s">
        <v>168</v>
      </c>
      <c r="C93" t="s">
        <v>7</v>
      </c>
      <c r="D93" t="s">
        <v>205</v>
      </c>
    </row>
    <row r="94" spans="1:4">
      <c r="A94" t="s">
        <v>169</v>
      </c>
      <c r="B94" t="s">
        <v>170</v>
      </c>
      <c r="C94" t="s">
        <v>7</v>
      </c>
      <c r="D94" t="s">
        <v>205</v>
      </c>
    </row>
    <row r="95" spans="1:4">
      <c r="A95" t="s">
        <v>171</v>
      </c>
      <c r="B95" t="s">
        <v>172</v>
      </c>
      <c r="C95" t="s">
        <v>33</v>
      </c>
      <c r="D95" t="s">
        <v>206</v>
      </c>
    </row>
    <row r="96" spans="1:4">
      <c r="A96" t="s">
        <v>173</v>
      </c>
      <c r="B96" t="s">
        <v>174</v>
      </c>
      <c r="C96" t="s">
        <v>33</v>
      </c>
      <c r="D96" t="s">
        <v>206</v>
      </c>
    </row>
    <row r="97" spans="1:4">
      <c r="A97" t="s">
        <v>175</v>
      </c>
      <c r="B97" t="s">
        <v>176</v>
      </c>
      <c r="C97" t="s">
        <v>33</v>
      </c>
      <c r="D97" t="s">
        <v>206</v>
      </c>
    </row>
    <row r="98" spans="1:4">
      <c r="A98" t="s">
        <v>177</v>
      </c>
      <c r="B98" t="s">
        <v>178</v>
      </c>
      <c r="C98" t="s">
        <v>7</v>
      </c>
      <c r="D98" t="s">
        <v>205</v>
      </c>
    </row>
    <row r="99" spans="1:4">
      <c r="A99" t="s">
        <v>179</v>
      </c>
      <c r="B99" t="s">
        <v>54</v>
      </c>
      <c r="C99" t="s">
        <v>7</v>
      </c>
      <c r="D99" t="s">
        <v>207</v>
      </c>
    </row>
    <row r="100" spans="1:4">
      <c r="A100" t="s">
        <v>180</v>
      </c>
      <c r="B100" t="s">
        <v>181</v>
      </c>
      <c r="C100" t="s">
        <v>7</v>
      </c>
      <c r="D100" t="s">
        <v>207</v>
      </c>
    </row>
    <row r="101" spans="1:4">
      <c r="A101" t="s">
        <v>182</v>
      </c>
      <c r="B101" t="s">
        <v>32</v>
      </c>
      <c r="C101" t="s">
        <v>7</v>
      </c>
      <c r="D101" t="s">
        <v>207</v>
      </c>
    </row>
    <row r="102" spans="1:4">
      <c r="A102" t="s">
        <v>183</v>
      </c>
      <c r="B102" t="s">
        <v>184</v>
      </c>
      <c r="C102" t="s">
        <v>7</v>
      </c>
      <c r="D102" t="s">
        <v>207</v>
      </c>
    </row>
    <row r="103" spans="1:4">
      <c r="A103" t="s">
        <v>185</v>
      </c>
      <c r="B103" t="s">
        <v>186</v>
      </c>
      <c r="C103" t="s">
        <v>7</v>
      </c>
      <c r="D103" t="s">
        <v>207</v>
      </c>
    </row>
    <row r="104" spans="1:4">
      <c r="A104" t="s">
        <v>187</v>
      </c>
      <c r="B104" t="s">
        <v>188</v>
      </c>
      <c r="C104" t="s">
        <v>33</v>
      </c>
      <c r="D104" t="s">
        <v>206</v>
      </c>
    </row>
    <row r="105" spans="1:4">
      <c r="A105" t="s">
        <v>189</v>
      </c>
      <c r="B105" t="s">
        <v>82</v>
      </c>
      <c r="C105" t="s">
        <v>7</v>
      </c>
      <c r="D105" t="s">
        <v>209</v>
      </c>
    </row>
    <row r="106" spans="1:4">
      <c r="A106" t="s">
        <v>190</v>
      </c>
      <c r="B106" t="s">
        <v>191</v>
      </c>
      <c r="C106" t="s">
        <v>150</v>
      </c>
      <c r="D106" t="s">
        <v>207</v>
      </c>
    </row>
    <row r="107" spans="1:4">
      <c r="A107" t="s">
        <v>192</v>
      </c>
      <c r="B107" t="s">
        <v>193</v>
      </c>
      <c r="C107" t="s">
        <v>150</v>
      </c>
      <c r="D107" t="s">
        <v>207</v>
      </c>
    </row>
    <row r="108" spans="1:4">
      <c r="A108" t="s">
        <v>194</v>
      </c>
      <c r="B108" t="s">
        <v>195</v>
      </c>
      <c r="C108" t="s">
        <v>150</v>
      </c>
      <c r="D108" t="s">
        <v>207</v>
      </c>
    </row>
    <row r="109" spans="1:4">
      <c r="A109" t="s">
        <v>196</v>
      </c>
      <c r="B109" t="s">
        <v>197</v>
      </c>
      <c r="C109" t="s">
        <v>150</v>
      </c>
      <c r="D109" t="s">
        <v>207</v>
      </c>
    </row>
    <row r="110" spans="1:4">
      <c r="A110" t="s">
        <v>198</v>
      </c>
      <c r="B110" t="s">
        <v>199</v>
      </c>
      <c r="C110" t="s">
        <v>150</v>
      </c>
      <c r="D110" t="s">
        <v>207</v>
      </c>
    </row>
    <row r="111" spans="1:4">
      <c r="A111" t="s">
        <v>200</v>
      </c>
      <c r="B111" t="s">
        <v>201</v>
      </c>
      <c r="C111" t="s">
        <v>150</v>
      </c>
      <c r="D111" t="s">
        <v>207</v>
      </c>
    </row>
    <row r="112" spans="1:4">
      <c r="A112" t="s">
        <v>202</v>
      </c>
      <c r="B112" t="s">
        <v>203</v>
      </c>
      <c r="C112" t="s">
        <v>150</v>
      </c>
      <c r="D112" t="s">
        <v>207</v>
      </c>
    </row>
  </sheetData>
  <autoFilter ref="A1:D11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7"/>
  <sheetViews>
    <sheetView workbookViewId="0">
      <selection activeCell="B39" sqref="B39"/>
    </sheetView>
  </sheetViews>
  <sheetFormatPr baseColWidth="10" defaultRowHeight="14" x14ac:dyDescent="0"/>
  <cols>
    <col min="1" max="1" width="18.5" customWidth="1"/>
    <col min="2" max="2" width="34.33203125" customWidth="1"/>
    <col min="3" max="3" width="41" customWidth="1"/>
    <col min="4" max="4" width="43.83203125" customWidth="1"/>
    <col min="5" max="5" width="8.5" customWidth="1"/>
  </cols>
  <sheetData>
    <row r="1" spans="1:5" ht="28">
      <c r="A1" s="1" t="s">
        <v>218</v>
      </c>
    </row>
    <row r="2" spans="1:5" ht="28">
      <c r="A2" s="1"/>
    </row>
    <row r="3" spans="1:5" ht="20">
      <c r="A3" s="3" t="s">
        <v>217</v>
      </c>
    </row>
    <row r="5" spans="1:5">
      <c r="A5" s="2" t="s">
        <v>212</v>
      </c>
      <c r="B5" s="2" t="s">
        <v>213</v>
      </c>
      <c r="C5" s="2" t="s">
        <v>214</v>
      </c>
      <c r="D5" s="2" t="s">
        <v>215</v>
      </c>
      <c r="E5" s="2" t="s">
        <v>216</v>
      </c>
    </row>
    <row r="6" spans="1:5">
      <c r="A6" s="2" t="s">
        <v>3</v>
      </c>
      <c r="B6" s="2"/>
      <c r="C6" s="2"/>
      <c r="D6" s="2"/>
      <c r="E6" s="2"/>
    </row>
    <row r="7" spans="1:5">
      <c r="A7" s="2" t="s">
        <v>81</v>
      </c>
      <c r="B7" s="2"/>
      <c r="C7" s="2"/>
      <c r="D7" s="2"/>
      <c r="E7" s="2"/>
    </row>
    <row r="8" spans="1:5">
      <c r="A8" s="2" t="s">
        <v>83</v>
      </c>
      <c r="B8" s="2"/>
      <c r="C8" s="2"/>
      <c r="D8" s="2"/>
      <c r="E8" s="2"/>
    </row>
    <row r="9" spans="1:5">
      <c r="A9" s="2" t="s">
        <v>85</v>
      </c>
      <c r="B9" s="2"/>
      <c r="C9" s="2"/>
      <c r="D9" s="2"/>
      <c r="E9" s="2"/>
    </row>
    <row r="10" spans="1:5">
      <c r="A10" s="2" t="s">
        <v>86</v>
      </c>
      <c r="B10" s="2"/>
      <c r="C10" s="2"/>
      <c r="D10" s="2"/>
      <c r="E10" s="2"/>
    </row>
    <row r="11" spans="1:5">
      <c r="A11" s="2" t="s">
        <v>88</v>
      </c>
      <c r="B11" s="2"/>
      <c r="C11" s="2"/>
      <c r="D11" s="2"/>
      <c r="E11" s="2"/>
    </row>
    <row r="12" spans="1:5">
      <c r="A12" s="2" t="s">
        <v>89</v>
      </c>
      <c r="B12" s="2"/>
      <c r="C12" s="2"/>
      <c r="D12" s="2"/>
      <c r="E12" s="2"/>
    </row>
    <row r="13" spans="1:5">
      <c r="A13" s="2" t="s">
        <v>91</v>
      </c>
      <c r="B13" s="2"/>
      <c r="C13" s="2"/>
      <c r="D13" s="2"/>
      <c r="E13" s="2"/>
    </row>
    <row r="14" spans="1:5">
      <c r="A14" s="2" t="s">
        <v>93</v>
      </c>
      <c r="B14" s="2"/>
      <c r="C14" s="2"/>
      <c r="D14" s="2"/>
      <c r="E14" s="2"/>
    </row>
    <row r="15" spans="1:5">
      <c r="A15" s="2" t="s">
        <v>94</v>
      </c>
      <c r="B15" s="2"/>
      <c r="C15" s="2"/>
      <c r="D15" s="2"/>
      <c r="E15" s="2"/>
    </row>
    <row r="16" spans="1:5">
      <c r="A16" s="2" t="s">
        <v>95</v>
      </c>
      <c r="B16" s="2"/>
      <c r="C16" s="2"/>
      <c r="D16" s="2"/>
      <c r="E16" s="2"/>
    </row>
    <row r="17" spans="1:5">
      <c r="A17" s="2" t="s">
        <v>97</v>
      </c>
      <c r="B17" s="2"/>
      <c r="C17" s="2"/>
      <c r="D17" s="2"/>
      <c r="E17" s="2"/>
    </row>
    <row r="18" spans="1:5">
      <c r="A18" s="2" t="s">
        <v>98</v>
      </c>
      <c r="B18" s="2"/>
      <c r="C18" s="2"/>
      <c r="D18" s="2"/>
      <c r="E18" s="2"/>
    </row>
    <row r="19" spans="1:5">
      <c r="A19" s="2" t="s">
        <v>100</v>
      </c>
      <c r="B19" s="2"/>
      <c r="C19" s="2"/>
      <c r="D19" s="2"/>
      <c r="E19" s="2"/>
    </row>
    <row r="20" spans="1:5">
      <c r="A20" s="2" t="s">
        <v>102</v>
      </c>
      <c r="B20" s="2"/>
      <c r="C20" s="2"/>
      <c r="D20" s="2"/>
      <c r="E20" s="2"/>
    </row>
    <row r="21" spans="1:5">
      <c r="A21" s="2" t="s">
        <v>103</v>
      </c>
      <c r="B21" s="2"/>
      <c r="C21" s="2"/>
      <c r="D21" s="2"/>
      <c r="E21" s="2"/>
    </row>
    <row r="22" spans="1:5">
      <c r="A22" s="2" t="s">
        <v>105</v>
      </c>
      <c r="B22" s="2"/>
      <c r="C22" s="2"/>
      <c r="D22" s="2"/>
      <c r="E22" s="2"/>
    </row>
    <row r="23" spans="1:5">
      <c r="A23" s="2" t="s">
        <v>107</v>
      </c>
      <c r="B23" s="2"/>
      <c r="C23" s="2"/>
      <c r="D23" s="2">
        <f>COUNT(A6:A35)</f>
        <v>0</v>
      </c>
      <c r="E23" s="2"/>
    </row>
    <row r="24" spans="1:5">
      <c r="A24" s="2" t="s">
        <v>108</v>
      </c>
      <c r="B24" s="2"/>
      <c r="C24" s="2"/>
      <c r="D24" s="2">
        <f>COUNTA(A6:A35)</f>
        <v>30</v>
      </c>
      <c r="E24" s="2"/>
    </row>
    <row r="25" spans="1:5">
      <c r="A25" s="2" t="s">
        <v>109</v>
      </c>
      <c r="B25" s="2"/>
      <c r="C25" s="2"/>
      <c r="D25" s="2"/>
      <c r="E25" s="2"/>
    </row>
    <row r="26" spans="1:5">
      <c r="A26" s="2" t="s">
        <v>110</v>
      </c>
      <c r="B26" s="2"/>
      <c r="C26" s="2"/>
      <c r="D26" s="2"/>
      <c r="E26" s="2"/>
    </row>
    <row r="27" spans="1:5">
      <c r="A27" s="2" t="s">
        <v>112</v>
      </c>
      <c r="B27" s="2"/>
      <c r="C27" s="2"/>
      <c r="D27" s="2"/>
      <c r="E27" s="2"/>
    </row>
    <row r="28" spans="1:5">
      <c r="A28" s="2" t="s">
        <v>114</v>
      </c>
      <c r="B28" s="2"/>
      <c r="C28" s="2"/>
      <c r="D28" s="2"/>
      <c r="E28" s="2"/>
    </row>
    <row r="29" spans="1:5">
      <c r="A29" s="2" t="s">
        <v>115</v>
      </c>
      <c r="B29" s="2"/>
      <c r="C29" s="2"/>
      <c r="D29" s="2"/>
      <c r="E29" s="2"/>
    </row>
    <row r="30" spans="1:5">
      <c r="A30" s="2" t="s">
        <v>116</v>
      </c>
      <c r="B30" s="2"/>
      <c r="C30" s="2"/>
      <c r="D30" s="2"/>
      <c r="E30" s="2"/>
    </row>
    <row r="31" spans="1:5">
      <c r="A31" s="2" t="s">
        <v>117</v>
      </c>
      <c r="B31" s="2"/>
      <c r="C31" s="2"/>
      <c r="D31" s="2"/>
      <c r="E31" s="2"/>
    </row>
    <row r="32" spans="1:5">
      <c r="A32" s="2" t="s">
        <v>127</v>
      </c>
      <c r="B32" s="2"/>
      <c r="C32" s="2"/>
      <c r="D32" s="2"/>
      <c r="E32" s="2"/>
    </row>
    <row r="33" spans="1:5">
      <c r="A33" s="2" t="s">
        <v>129</v>
      </c>
      <c r="B33" s="2"/>
      <c r="C33" s="2"/>
      <c r="D33" s="2"/>
      <c r="E33" s="2"/>
    </row>
    <row r="34" spans="1:5">
      <c r="A34" s="2" t="s">
        <v>131</v>
      </c>
      <c r="B34" s="2"/>
      <c r="C34" s="2"/>
      <c r="D34" s="2"/>
      <c r="E34" s="2"/>
    </row>
    <row r="35" spans="1:5">
      <c r="A35" s="2" t="s">
        <v>133</v>
      </c>
      <c r="B35" s="2"/>
      <c r="C35" s="2"/>
      <c r="D35" s="2"/>
      <c r="E35" s="2"/>
    </row>
    <row r="37" spans="1:5">
      <c r="A37">
        <v>30</v>
      </c>
      <c r="B37" t="s">
        <v>219</v>
      </c>
    </row>
  </sheetData>
  <phoneticPr fontId="4" type="noConversion"/>
  <pageMargins left="0.75000000000000011" right="0.75000000000000011" top="1" bottom="1" header="0.5" footer="0.5"/>
  <pageSetup paperSize="9" scale="8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2"/>
  <sheetViews>
    <sheetView workbookViewId="0">
      <selection activeCell="C34" sqref="C34"/>
    </sheetView>
  </sheetViews>
  <sheetFormatPr baseColWidth="10" defaultRowHeight="14" x14ac:dyDescent="0"/>
  <cols>
    <col min="1" max="1" width="18.5" customWidth="1"/>
    <col min="2" max="2" width="34.33203125" customWidth="1"/>
    <col min="3" max="3" width="41" customWidth="1"/>
    <col min="4" max="4" width="43.83203125" customWidth="1"/>
    <col min="5" max="5" width="8.5" customWidth="1"/>
  </cols>
  <sheetData>
    <row r="1" spans="1:5" ht="28">
      <c r="A1" s="1" t="s">
        <v>220</v>
      </c>
    </row>
    <row r="2" spans="1:5" ht="28">
      <c r="A2" s="1"/>
    </row>
    <row r="3" spans="1:5" ht="20">
      <c r="A3" s="3" t="s">
        <v>217</v>
      </c>
    </row>
    <row r="5" spans="1:5">
      <c r="A5" s="2" t="s">
        <v>212</v>
      </c>
      <c r="B5" s="2" t="s">
        <v>213</v>
      </c>
      <c r="C5" s="2" t="s">
        <v>214</v>
      </c>
      <c r="D5" s="2" t="s">
        <v>215</v>
      </c>
      <c r="E5" s="2" t="s">
        <v>216</v>
      </c>
    </row>
    <row r="6" spans="1:5">
      <c r="A6" s="2" t="s">
        <v>35</v>
      </c>
      <c r="B6" s="2"/>
      <c r="C6" s="2"/>
      <c r="D6" s="2"/>
      <c r="E6" s="2"/>
    </row>
    <row r="7" spans="1:5">
      <c r="A7" s="2" t="s">
        <v>40</v>
      </c>
      <c r="B7" s="2"/>
      <c r="C7" s="2"/>
      <c r="D7" s="2"/>
      <c r="E7" s="2"/>
    </row>
    <row r="8" spans="1:5">
      <c r="A8" s="2" t="s">
        <v>44</v>
      </c>
      <c r="B8" s="2"/>
      <c r="C8" s="2"/>
      <c r="D8" s="2"/>
      <c r="E8" s="2"/>
    </row>
    <row r="9" spans="1:5">
      <c r="A9" s="2" t="s">
        <v>48</v>
      </c>
      <c r="B9" s="2"/>
      <c r="C9" s="2"/>
      <c r="D9" s="2"/>
      <c r="E9" s="2"/>
    </row>
    <row r="10" spans="1:5">
      <c r="A10" s="2" t="s">
        <v>49</v>
      </c>
      <c r="B10" s="2"/>
      <c r="C10" s="2"/>
      <c r="D10" s="2"/>
      <c r="E10" s="2"/>
    </row>
    <row r="11" spans="1:5">
      <c r="A11" s="2" t="s">
        <v>51</v>
      </c>
      <c r="B11" s="2"/>
      <c r="C11" s="2"/>
      <c r="D11" s="2"/>
      <c r="E11" s="2"/>
    </row>
    <row r="12" spans="1:5">
      <c r="A12" s="2" t="s">
        <v>53</v>
      </c>
      <c r="B12" s="2"/>
      <c r="C12" s="2"/>
      <c r="D12" s="2"/>
      <c r="E12" s="2"/>
    </row>
    <row r="13" spans="1:5">
      <c r="A13" s="2" t="s">
        <v>55</v>
      </c>
      <c r="B13" s="2"/>
      <c r="C13" s="2"/>
      <c r="D13" s="2"/>
      <c r="E13" s="2"/>
    </row>
    <row r="14" spans="1:5">
      <c r="A14" s="2" t="s">
        <v>57</v>
      </c>
      <c r="B14" s="2"/>
      <c r="C14" s="2"/>
      <c r="D14" s="2"/>
      <c r="E14" s="2"/>
    </row>
    <row r="15" spans="1:5">
      <c r="A15" s="2" t="s">
        <v>59</v>
      </c>
      <c r="B15" s="2"/>
      <c r="C15" s="2"/>
      <c r="D15" s="2"/>
      <c r="E15" s="2"/>
    </row>
    <row r="16" spans="1:5">
      <c r="A16" s="2" t="s">
        <v>61</v>
      </c>
      <c r="B16" s="2"/>
      <c r="C16" s="2"/>
      <c r="D16" s="2"/>
      <c r="E16" s="2"/>
    </row>
    <row r="17" spans="1:5">
      <c r="A17" s="2" t="s">
        <v>63</v>
      </c>
      <c r="B17" s="2"/>
      <c r="C17" s="2"/>
      <c r="D17" s="2"/>
      <c r="E17" s="2"/>
    </row>
    <row r="18" spans="1:5">
      <c r="A18" s="2" t="s">
        <v>65</v>
      </c>
      <c r="B18" s="2"/>
      <c r="C18" s="2"/>
      <c r="D18" s="2"/>
      <c r="E18" s="2"/>
    </row>
    <row r="19" spans="1:5">
      <c r="A19" s="2" t="s">
        <v>67</v>
      </c>
      <c r="B19" s="2"/>
      <c r="C19" s="2"/>
      <c r="D19" s="2"/>
      <c r="E19" s="2"/>
    </row>
    <row r="20" spans="1:5">
      <c r="A20" s="2" t="s">
        <v>69</v>
      </c>
      <c r="B20" s="2"/>
      <c r="C20" s="2"/>
      <c r="D20" s="2"/>
      <c r="E20" s="2"/>
    </row>
    <row r="21" spans="1:5">
      <c r="A21" s="2" t="s">
        <v>71</v>
      </c>
      <c r="B21" s="2"/>
      <c r="C21" s="2"/>
      <c r="D21" s="2"/>
      <c r="E21" s="2"/>
    </row>
    <row r="22" spans="1:5">
      <c r="A22" s="2" t="s">
        <v>72</v>
      </c>
      <c r="B22" s="2"/>
      <c r="C22" s="2"/>
      <c r="D22" s="2"/>
      <c r="E22" s="2"/>
    </row>
    <row r="23" spans="1:5">
      <c r="A23" s="2" t="s">
        <v>74</v>
      </c>
      <c r="B23" s="2"/>
      <c r="C23" s="2"/>
      <c r="D23" s="2">
        <f>COUNT(A6:A30)</f>
        <v>0</v>
      </c>
      <c r="E23" s="2"/>
    </row>
    <row r="24" spans="1:5">
      <c r="A24" s="2" t="s">
        <v>76</v>
      </c>
      <c r="B24" s="2"/>
      <c r="C24" s="2"/>
      <c r="D24" s="2">
        <f>COUNTA(A6:A30)</f>
        <v>25</v>
      </c>
      <c r="E24" s="2"/>
    </row>
    <row r="25" spans="1:5">
      <c r="A25" s="2" t="s">
        <v>77</v>
      </c>
      <c r="B25" s="2"/>
      <c r="C25" s="2"/>
      <c r="D25" s="2"/>
      <c r="E25" s="2"/>
    </row>
    <row r="26" spans="1:5">
      <c r="A26" s="2" t="s">
        <v>79</v>
      </c>
      <c r="B26" s="2"/>
      <c r="C26" s="2"/>
      <c r="D26" s="2"/>
      <c r="E26" s="2"/>
    </row>
    <row r="27" spans="1:5">
      <c r="A27" s="2" t="s">
        <v>171</v>
      </c>
      <c r="B27" s="2"/>
      <c r="C27" s="2"/>
      <c r="D27" s="2"/>
      <c r="E27" s="2"/>
    </row>
    <row r="28" spans="1:5">
      <c r="A28" s="2" t="s">
        <v>173</v>
      </c>
      <c r="B28" s="2"/>
      <c r="C28" s="2"/>
      <c r="D28" s="2"/>
      <c r="E28" s="2"/>
    </row>
    <row r="29" spans="1:5">
      <c r="A29" s="2" t="s">
        <v>175</v>
      </c>
      <c r="B29" s="2"/>
      <c r="C29" s="2"/>
      <c r="D29" s="2"/>
      <c r="E29" s="2"/>
    </row>
    <row r="30" spans="1:5">
      <c r="A30" s="2" t="s">
        <v>187</v>
      </c>
      <c r="B30" s="2"/>
      <c r="C30" s="2"/>
      <c r="D30" s="2"/>
      <c r="E30" s="2"/>
    </row>
    <row r="32" spans="1:5">
      <c r="A32">
        <v>25</v>
      </c>
      <c r="B32" t="s">
        <v>219</v>
      </c>
    </row>
  </sheetData>
  <phoneticPr fontId="4" type="noConversion"/>
  <pageMargins left="0.75000000000000011" right="0.75000000000000011" top="1" bottom="1" header="0.5" footer="0.5"/>
  <pageSetup paperSize="9" scale="8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6"/>
  <sheetViews>
    <sheetView workbookViewId="0">
      <selection activeCell="A6" sqref="A6:A34"/>
    </sheetView>
  </sheetViews>
  <sheetFormatPr baseColWidth="10" defaultRowHeight="14" x14ac:dyDescent="0"/>
  <cols>
    <col min="1" max="1" width="18.5" customWidth="1"/>
    <col min="2" max="2" width="34.33203125" customWidth="1"/>
    <col min="3" max="3" width="41" customWidth="1"/>
    <col min="4" max="4" width="43.83203125" customWidth="1"/>
    <col min="5" max="5" width="8.5" customWidth="1"/>
  </cols>
  <sheetData>
    <row r="1" spans="1:5" ht="28">
      <c r="A1" s="1" t="s">
        <v>221</v>
      </c>
    </row>
    <row r="2" spans="1:5" ht="28">
      <c r="A2" s="1"/>
    </row>
    <row r="3" spans="1:5" ht="20">
      <c r="A3" s="3" t="s">
        <v>217</v>
      </c>
    </row>
    <row r="5" spans="1:5">
      <c r="A5" s="2" t="s">
        <v>212</v>
      </c>
      <c r="B5" s="2" t="s">
        <v>213</v>
      </c>
      <c r="C5" s="2" t="s">
        <v>214</v>
      </c>
      <c r="D5" s="2" t="s">
        <v>215</v>
      </c>
      <c r="E5" s="2" t="s">
        <v>216</v>
      </c>
    </row>
    <row r="6" spans="1:5">
      <c r="A6" s="2" t="s">
        <v>10</v>
      </c>
      <c r="B6" s="2"/>
      <c r="C6" s="2"/>
      <c r="D6" s="2"/>
      <c r="E6" s="2"/>
    </row>
    <row r="7" spans="1:5">
      <c r="A7" s="2" t="s">
        <v>12</v>
      </c>
      <c r="B7" s="2"/>
      <c r="C7" s="2"/>
      <c r="D7" s="2"/>
      <c r="E7" s="2"/>
    </row>
    <row r="8" spans="1:5">
      <c r="A8" s="2" t="s">
        <v>14</v>
      </c>
      <c r="B8" s="2"/>
      <c r="C8" s="2"/>
      <c r="D8" s="2"/>
      <c r="E8" s="2"/>
    </row>
    <row r="9" spans="1:5">
      <c r="A9" s="2" t="s">
        <v>16</v>
      </c>
      <c r="B9" s="2"/>
      <c r="C9" s="2"/>
      <c r="D9" s="2"/>
      <c r="E9" s="2"/>
    </row>
    <row r="10" spans="1:5">
      <c r="A10" s="2" t="s">
        <v>18</v>
      </c>
      <c r="B10" s="2"/>
      <c r="C10" s="2"/>
      <c r="D10" s="2"/>
      <c r="E10" s="2"/>
    </row>
    <row r="11" spans="1:5">
      <c r="A11" s="2" t="s">
        <v>20</v>
      </c>
      <c r="B11" s="2"/>
      <c r="C11" s="2"/>
      <c r="D11" s="2"/>
      <c r="E11" s="2"/>
    </row>
    <row r="12" spans="1:5">
      <c r="A12" s="2" t="s">
        <v>22</v>
      </c>
      <c r="B12" s="2"/>
      <c r="C12" s="2"/>
      <c r="D12" s="2"/>
      <c r="E12" s="2"/>
    </row>
    <row r="13" spans="1:5">
      <c r="A13" s="2" t="s">
        <v>24</v>
      </c>
      <c r="B13" s="2"/>
      <c r="C13" s="2"/>
      <c r="D13" s="2"/>
      <c r="E13" s="2"/>
    </row>
    <row r="14" spans="1:5">
      <c r="A14" s="2" t="s">
        <v>26</v>
      </c>
      <c r="B14" s="2"/>
      <c r="C14" s="2"/>
      <c r="D14" s="2"/>
      <c r="E14" s="2"/>
    </row>
    <row r="15" spans="1:5">
      <c r="A15" s="2" t="s">
        <v>27</v>
      </c>
      <c r="B15" s="2"/>
      <c r="C15" s="2"/>
      <c r="D15" s="2"/>
      <c r="E15" s="2"/>
    </row>
    <row r="16" spans="1:5">
      <c r="A16" s="2" t="s">
        <v>29</v>
      </c>
      <c r="B16" s="2"/>
      <c r="C16" s="2"/>
      <c r="D16" s="2"/>
      <c r="E16" s="2"/>
    </row>
    <row r="17" spans="1:5">
      <c r="A17" s="2" t="s">
        <v>31</v>
      </c>
      <c r="B17" s="2"/>
      <c r="C17" s="2"/>
      <c r="D17" s="2"/>
      <c r="E17" s="2"/>
    </row>
    <row r="18" spans="1:5">
      <c r="A18" s="2" t="s">
        <v>34</v>
      </c>
      <c r="B18" s="2"/>
      <c r="C18" s="2"/>
      <c r="D18" s="2"/>
      <c r="E18" s="2"/>
    </row>
    <row r="19" spans="1:5">
      <c r="A19" s="2" t="s">
        <v>37</v>
      </c>
      <c r="B19" s="2"/>
      <c r="C19" s="2"/>
      <c r="D19" s="2"/>
      <c r="E19" s="2"/>
    </row>
    <row r="20" spans="1:5">
      <c r="A20" s="2" t="s">
        <v>38</v>
      </c>
      <c r="B20" s="2"/>
      <c r="C20" s="2"/>
      <c r="D20" s="2"/>
      <c r="E20" s="2"/>
    </row>
    <row r="21" spans="1:5">
      <c r="A21" s="2" t="s">
        <v>42</v>
      </c>
      <c r="B21" s="2"/>
      <c r="C21" s="2"/>
      <c r="D21" s="2"/>
      <c r="E21" s="2"/>
    </row>
    <row r="22" spans="1:5">
      <c r="A22" s="2" t="s">
        <v>46</v>
      </c>
      <c r="B22" s="2"/>
      <c r="C22" s="2"/>
      <c r="D22" s="2"/>
      <c r="E22" s="2"/>
    </row>
    <row r="23" spans="1:5">
      <c r="A23" s="2" t="s">
        <v>151</v>
      </c>
      <c r="B23" s="2"/>
      <c r="C23" s="2"/>
      <c r="D23" s="2">
        <f>COUNT(A6:A34)</f>
        <v>0</v>
      </c>
      <c r="E23" s="2"/>
    </row>
    <row r="24" spans="1:5">
      <c r="A24" s="2" t="s">
        <v>153</v>
      </c>
      <c r="B24" s="2"/>
      <c r="C24" s="2"/>
      <c r="D24" s="2">
        <f>COUNTA(A6:A34)</f>
        <v>29</v>
      </c>
      <c r="E24" s="2"/>
    </row>
    <row r="25" spans="1:5">
      <c r="A25" s="2" t="s">
        <v>155</v>
      </c>
      <c r="B25" s="2"/>
      <c r="C25" s="2"/>
      <c r="D25" s="2"/>
      <c r="E25" s="2"/>
    </row>
    <row r="26" spans="1:5">
      <c r="A26" s="2" t="s">
        <v>157</v>
      </c>
      <c r="B26" s="2"/>
      <c r="C26" s="2"/>
      <c r="D26" s="2"/>
      <c r="E26" s="2"/>
    </row>
    <row r="27" spans="1:5">
      <c r="A27" s="2" t="s">
        <v>159</v>
      </c>
      <c r="B27" s="2"/>
      <c r="C27" s="2"/>
      <c r="D27" s="2"/>
      <c r="E27" s="2"/>
    </row>
    <row r="28" spans="1:5">
      <c r="A28" s="2" t="s">
        <v>161</v>
      </c>
      <c r="B28" s="2"/>
      <c r="C28" s="2"/>
      <c r="D28" s="2"/>
      <c r="E28" s="2"/>
    </row>
    <row r="29" spans="1:5">
      <c r="A29" s="2" t="s">
        <v>163</v>
      </c>
      <c r="B29" s="2"/>
      <c r="C29" s="2"/>
      <c r="D29" s="2"/>
      <c r="E29" s="2"/>
    </row>
    <row r="30" spans="1:5">
      <c r="A30" s="2" t="s">
        <v>165</v>
      </c>
      <c r="B30" s="2"/>
      <c r="C30" s="2"/>
      <c r="D30" s="2"/>
      <c r="E30" s="2"/>
    </row>
    <row r="31" spans="1:5">
      <c r="A31" s="2" t="s">
        <v>167</v>
      </c>
      <c r="B31" s="2"/>
      <c r="C31" s="2"/>
      <c r="D31" s="2"/>
      <c r="E31" s="2"/>
    </row>
    <row r="32" spans="1:5">
      <c r="A32" s="2" t="s">
        <v>169</v>
      </c>
      <c r="B32" s="2"/>
      <c r="C32" s="2"/>
      <c r="D32" s="2"/>
      <c r="E32" s="2"/>
    </row>
    <row r="33" spans="1:5">
      <c r="A33" s="2" t="s">
        <v>177</v>
      </c>
      <c r="B33" s="2"/>
      <c r="C33" s="2"/>
      <c r="D33" s="2"/>
      <c r="E33" s="2"/>
    </row>
    <row r="34" spans="1:5">
      <c r="A34" s="2" t="s">
        <v>189</v>
      </c>
      <c r="B34" s="2"/>
      <c r="C34" s="2"/>
      <c r="D34" s="2"/>
      <c r="E34" s="2"/>
    </row>
    <row r="36" spans="1:5">
      <c r="A36">
        <v>29</v>
      </c>
      <c r="B36" t="s">
        <v>219</v>
      </c>
    </row>
  </sheetData>
  <phoneticPr fontId="4" type="noConversion"/>
  <pageMargins left="0.75000000000000011" right="0.75000000000000011" top="1" bottom="1" header="0.5" footer="0.5"/>
  <pageSetup paperSize="9" scale="8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4"/>
  <sheetViews>
    <sheetView topLeftCell="A6" workbookViewId="0">
      <selection activeCell="A14" sqref="A14"/>
    </sheetView>
  </sheetViews>
  <sheetFormatPr baseColWidth="10" defaultRowHeight="14" x14ac:dyDescent="0"/>
  <cols>
    <col min="1" max="1" width="18.5" customWidth="1"/>
    <col min="2" max="2" width="34.33203125" customWidth="1"/>
    <col min="3" max="3" width="41" customWidth="1"/>
    <col min="4" max="4" width="43.83203125" customWidth="1"/>
    <col min="5" max="5" width="8.5" customWidth="1"/>
  </cols>
  <sheetData>
    <row r="1" spans="1:5" ht="28">
      <c r="A1" s="1" t="s">
        <v>222</v>
      </c>
    </row>
    <row r="2" spans="1:5" ht="28">
      <c r="A2" s="1"/>
    </row>
    <row r="3" spans="1:5" ht="20">
      <c r="A3" s="3" t="s">
        <v>217</v>
      </c>
    </row>
    <row r="5" spans="1:5">
      <c r="A5" s="2" t="s">
        <v>212</v>
      </c>
      <c r="B5" s="2" t="s">
        <v>213</v>
      </c>
      <c r="C5" s="2" t="s">
        <v>214</v>
      </c>
      <c r="D5" s="2" t="s">
        <v>215</v>
      </c>
      <c r="E5" s="2" t="s">
        <v>216</v>
      </c>
    </row>
    <row r="6" spans="1:5">
      <c r="A6" s="2" t="s">
        <v>5</v>
      </c>
      <c r="B6" s="2"/>
      <c r="C6" s="2"/>
      <c r="D6" s="2"/>
      <c r="E6" s="2"/>
    </row>
    <row r="7" spans="1:5">
      <c r="A7" s="2" t="s">
        <v>8</v>
      </c>
      <c r="B7" s="2"/>
      <c r="C7" s="2"/>
      <c r="D7" s="2"/>
      <c r="E7" s="2"/>
    </row>
    <row r="8" spans="1:5">
      <c r="A8" s="2" t="s">
        <v>119</v>
      </c>
      <c r="B8" s="2"/>
      <c r="C8" s="2"/>
      <c r="D8" s="2"/>
      <c r="E8" s="2"/>
    </row>
    <row r="9" spans="1:5">
      <c r="A9" s="2" t="s">
        <v>121</v>
      </c>
      <c r="B9" s="2"/>
      <c r="C9" s="2"/>
      <c r="D9" s="2"/>
      <c r="E9" s="2"/>
    </row>
    <row r="10" spans="1:5">
      <c r="A10" s="2" t="s">
        <v>123</v>
      </c>
      <c r="B10" s="2"/>
      <c r="C10" s="2"/>
      <c r="D10" s="2"/>
      <c r="E10" s="2"/>
    </row>
    <row r="11" spans="1:5">
      <c r="A11" s="2" t="s">
        <v>125</v>
      </c>
      <c r="B11" s="2"/>
      <c r="C11" s="2"/>
      <c r="D11" s="2"/>
      <c r="E11" s="2"/>
    </row>
    <row r="12" spans="1:5">
      <c r="A12" s="2" t="s">
        <v>135</v>
      </c>
      <c r="B12" s="2"/>
      <c r="C12" s="2"/>
      <c r="D12" s="2"/>
      <c r="E12" s="2"/>
    </row>
    <row r="13" spans="1:5">
      <c r="A13" s="2" t="s">
        <v>137</v>
      </c>
      <c r="B13" s="2"/>
      <c r="C13" s="2"/>
      <c r="D13" s="2"/>
      <c r="E13" s="2"/>
    </row>
    <row r="14" spans="1:5">
      <c r="A14" s="2" t="s">
        <v>139</v>
      </c>
      <c r="B14" s="2"/>
      <c r="C14" s="2"/>
      <c r="D14" s="2"/>
      <c r="E14" s="2"/>
    </row>
    <row r="15" spans="1:5">
      <c r="A15" s="2" t="s">
        <v>141</v>
      </c>
      <c r="B15" s="2"/>
      <c r="C15" s="2"/>
      <c r="D15" s="2"/>
      <c r="E15" s="2"/>
    </row>
    <row r="16" spans="1:5">
      <c r="A16" s="2" t="s">
        <v>143</v>
      </c>
      <c r="B16" s="2"/>
      <c r="C16" s="2"/>
      <c r="D16" s="2"/>
      <c r="E16" s="2"/>
    </row>
    <row r="17" spans="1:5">
      <c r="A17" s="2" t="s">
        <v>145</v>
      </c>
      <c r="B17" s="2"/>
      <c r="C17" s="2"/>
      <c r="D17" s="2"/>
      <c r="E17" s="2"/>
    </row>
    <row r="18" spans="1:5">
      <c r="A18" s="2" t="s">
        <v>146</v>
      </c>
      <c r="B18" s="2"/>
      <c r="C18" s="2"/>
      <c r="D18" s="2"/>
      <c r="E18" s="2"/>
    </row>
    <row r="19" spans="1:5">
      <c r="A19" s="2" t="s">
        <v>147</v>
      </c>
      <c r="B19" s="2"/>
      <c r="C19" s="2"/>
      <c r="D19" s="2"/>
      <c r="E19" s="2"/>
    </row>
    <row r="20" spans="1:5">
      <c r="A20" s="2" t="s">
        <v>148</v>
      </c>
      <c r="B20" s="2"/>
      <c r="C20" s="2"/>
      <c r="D20" s="2"/>
      <c r="E20" s="2"/>
    </row>
    <row r="21" spans="1:5">
      <c r="A21" s="2" t="s">
        <v>179</v>
      </c>
      <c r="B21" s="2"/>
      <c r="C21" s="2"/>
      <c r="D21" s="2"/>
      <c r="E21" s="2"/>
    </row>
    <row r="22" spans="1:5">
      <c r="A22" s="2" t="s">
        <v>180</v>
      </c>
      <c r="B22" s="2"/>
      <c r="C22" s="2"/>
      <c r="D22" s="2"/>
      <c r="E22" s="2"/>
    </row>
    <row r="23" spans="1:5">
      <c r="A23" s="2" t="s">
        <v>182</v>
      </c>
      <c r="B23" s="2"/>
      <c r="C23" s="2"/>
      <c r="D23" s="2">
        <f>COUNT(A6:A32)</f>
        <v>0</v>
      </c>
      <c r="E23" s="2"/>
    </row>
    <row r="24" spans="1:5">
      <c r="A24" s="2" t="s">
        <v>183</v>
      </c>
      <c r="B24" s="2"/>
      <c r="C24" s="2"/>
      <c r="D24" s="2">
        <f>COUNTA(A6:A32)</f>
        <v>27</v>
      </c>
      <c r="E24" s="2"/>
    </row>
    <row r="25" spans="1:5">
      <c r="A25" s="2" t="s">
        <v>185</v>
      </c>
      <c r="B25" s="2"/>
      <c r="C25" s="2"/>
      <c r="D25" s="2"/>
      <c r="E25" s="2"/>
    </row>
    <row r="26" spans="1:5">
      <c r="A26" s="2" t="s">
        <v>190</v>
      </c>
      <c r="B26" s="2"/>
      <c r="C26" s="2"/>
      <c r="D26" s="2"/>
      <c r="E26" s="2"/>
    </row>
    <row r="27" spans="1:5">
      <c r="A27" s="2" t="s">
        <v>192</v>
      </c>
      <c r="B27" s="2"/>
      <c r="C27" s="2"/>
      <c r="D27" s="2"/>
      <c r="E27" s="2"/>
    </row>
    <row r="28" spans="1:5">
      <c r="A28" s="2" t="s">
        <v>194</v>
      </c>
      <c r="B28" s="2"/>
      <c r="C28" s="2"/>
      <c r="D28" s="2"/>
      <c r="E28" s="2"/>
    </row>
    <row r="29" spans="1:5">
      <c r="A29" s="2" t="s">
        <v>196</v>
      </c>
      <c r="B29" s="2"/>
      <c r="C29" s="2"/>
      <c r="D29" s="2"/>
      <c r="E29" s="2"/>
    </row>
    <row r="30" spans="1:5">
      <c r="A30" s="2" t="s">
        <v>198</v>
      </c>
      <c r="B30" s="2"/>
      <c r="C30" s="2"/>
      <c r="D30" s="2"/>
      <c r="E30" s="2"/>
    </row>
    <row r="31" spans="1:5">
      <c r="A31" s="2" t="s">
        <v>200</v>
      </c>
      <c r="B31" s="2"/>
      <c r="C31" s="2"/>
      <c r="D31" s="2"/>
      <c r="E31" s="2"/>
    </row>
    <row r="32" spans="1:5">
      <c r="A32" s="2" t="s">
        <v>202</v>
      </c>
      <c r="B32" s="2"/>
      <c r="C32" s="2"/>
      <c r="D32" s="2"/>
      <c r="E32" s="2"/>
    </row>
    <row r="34" spans="1:2">
      <c r="A34">
        <v>27</v>
      </c>
      <c r="B34" t="s">
        <v>219</v>
      </c>
    </row>
  </sheetData>
  <phoneticPr fontId="4" type="noConversion"/>
  <pageMargins left="0.75000000000000011" right="0.75000000000000011" top="1" bottom="1" header="0.5" footer="0.5"/>
  <pageSetup paperSize="9" scale="8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Opgørelse</vt:lpstr>
      <vt:lpstr>Sorter</vt:lpstr>
      <vt:lpstr>Svensmarke</vt:lpstr>
      <vt:lpstr>Tøvelde</vt:lpstr>
      <vt:lpstr>Bissinge</vt:lpstr>
      <vt:lpstr>Lille Bissinge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Nielsen</dc:creator>
  <cp:lastModifiedBy>Thomas Nielsen</cp:lastModifiedBy>
  <cp:lastPrinted>2022-11-13T08:32:36Z</cp:lastPrinted>
  <dcterms:created xsi:type="dcterms:W3CDTF">2022-11-13T07:43:50Z</dcterms:created>
  <dcterms:modified xsi:type="dcterms:W3CDTF">2022-11-13T17:53:55Z</dcterms:modified>
</cp:coreProperties>
</file>